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lhope\Desktop\TEMP\"/>
    </mc:Choice>
  </mc:AlternateContent>
  <xr:revisionPtr revIDLastSave="0" documentId="8_{5D6030C0-E5E3-4F64-B73D-2B52393F8F4D}" xr6:coauthVersionLast="47" xr6:coauthVersionMax="47" xr10:uidLastSave="{00000000-0000-0000-0000-000000000000}"/>
  <bookViews>
    <workbookView xWindow="57480" yWindow="-120" windowWidth="29040" windowHeight="15720" xr2:uid="{00000000-000D-0000-FFFF-FFFF00000000}"/>
  </bookViews>
  <sheets>
    <sheet name="Species" sheetId="1" r:id="rId1"/>
    <sheet name="Ecosystems" sheetId="2" r:id="rId2"/>
    <sheet name="Pivot" sheetId="3" r:id="rId3"/>
    <sheet name="Table" sheetId="6" r:id="rId4"/>
  </sheets>
  <definedNames>
    <definedName name="_xlnm._FilterDatabase" localSheetId="1" hidden="1">Ecosystems!$A$2:$I$199</definedName>
    <definedName name="_xlnm._FilterDatabase" localSheetId="0" hidden="1">Species!$A$2:$L$63</definedName>
  </definedNames>
  <calcPr calcId="191029"/>
  <pivotCaches>
    <pivotCache cacheId="0" r:id="rId5"/>
    <pivotCache cacheId="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9" i="6" l="1"/>
  <c r="E9" i="6"/>
  <c r="B5" i="6"/>
  <c r="E5" i="6"/>
  <c r="B12" i="6"/>
</calcChain>
</file>

<file path=xl/sharedStrings.xml><?xml version="1.0" encoding="utf-8"?>
<sst xmlns="http://schemas.openxmlformats.org/spreadsheetml/2006/main" count="2176" uniqueCount="1284">
  <si>
    <t>Common Name</t>
  </si>
  <si>
    <t>Scientific Name</t>
  </si>
  <si>
    <t>Element Code</t>
  </si>
  <si>
    <t>Species Group (Fine)</t>
  </si>
  <si>
    <t>NatureServe Rounded Global Rank</t>
  </si>
  <si>
    <t>U.S. Endangered Species Act Status</t>
  </si>
  <si>
    <t>Distribution</t>
  </si>
  <si>
    <t>View on NatureServe Explorer</t>
  </si>
  <si>
    <t>G1</t>
  </si>
  <si>
    <t>Endangered</t>
  </si>
  <si>
    <t>G2</t>
  </si>
  <si>
    <t>Freshwater Mussels</t>
  </si>
  <si>
    <t>Threatened</t>
  </si>
  <si>
    <t>Butterflies and Skippers</t>
  </si>
  <si>
    <t>Caddisflies</t>
  </si>
  <si>
    <t>a caddisfly</t>
  </si>
  <si>
    <t>Dragonflies and Damselflies</t>
  </si>
  <si>
    <t>Oklahoma Grass-pink</t>
  </si>
  <si>
    <t>Calopogon oklahomensis</t>
  </si>
  <si>
    <t>PMORC0C050</t>
  </si>
  <si>
    <t>Monocots</t>
  </si>
  <si>
    <t>https://explorer.natureserve.org/Taxon/ELEMENT_GLOBAL.2.160275/Calopogon_oklahomensis</t>
  </si>
  <si>
    <t>Psathyrella rhodospora</t>
  </si>
  <si>
    <t>Classification Code</t>
  </si>
  <si>
    <t>Additional Recommended Mitigations</t>
  </si>
  <si>
    <t>N</t>
  </si>
  <si>
    <t>I</t>
  </si>
  <si>
    <t>Yes</t>
  </si>
  <si>
    <t>P</t>
  </si>
  <si>
    <t>Water quality provisions of BMPs are adequate</t>
  </si>
  <si>
    <t>No Status Rank</t>
  </si>
  <si>
    <t>No</t>
  </si>
  <si>
    <t>Impact Mitigated By BMPs, Standards or other protections? (Yes, No)</t>
  </si>
  <si>
    <t>Blackbelted Crayfish</t>
  </si>
  <si>
    <t>Procambarus nigrocinctus</t>
  </si>
  <si>
    <t>Crayfishes</t>
  </si>
  <si>
    <t>United States: N1N2
Texas: S1</t>
  </si>
  <si>
    <t>https://explorer.natureserve.org/Taxon/ELEMENT_GLOBAL.2.112048/Procambarus_nigrocinctus</t>
  </si>
  <si>
    <t>TX Status</t>
  </si>
  <si>
    <t>Texas Golden Gladecress</t>
  </si>
  <si>
    <t>Leavenworthia texana</t>
  </si>
  <si>
    <t>United States: N1
Texas: S1</t>
  </si>
  <si>
    <t>https://explorer.natureserve.org/Taxon/ELEMENT_GLOBAL.2.137823/Leavenworthia_texana</t>
  </si>
  <si>
    <t>Weches Geologic Formation in San Augstine Count - avoid glauconite rock outcroppings</t>
  </si>
  <si>
    <t>Louisiana Pine Snake</t>
  </si>
  <si>
    <t>Pituophis ruthveni </t>
  </si>
  <si>
    <t>https://explorer.natureserve.org/Taxon/ELEMENT_GLOBAL.2.102626/Pituophis_ruthveni</t>
  </si>
  <si>
    <t>Threatened (S1)</t>
  </si>
  <si>
    <t>Restoring fire as a natural disturbance across the landscape, prescribed-burning, is considered one of the most critical elements of Louisiana pinesnake recovery.</t>
  </si>
  <si>
    <t>Phylocentropus harrisi</t>
  </si>
  <si>
    <t>https://explorer.natureserve.org/Taxon/ELEMENT_GLOBAL.2.121116/Phylocentropus_harrisi</t>
  </si>
  <si>
    <t>Louisiana Pigtoe</t>
  </si>
  <si>
    <t>Under Review</t>
  </si>
  <si>
    <t>https://explorer.natureserve.org/Taxon/ELEMENT_GLOBAL.2.113470/Pleurobema_riddellii</t>
  </si>
  <si>
    <t>Houston Toad</t>
  </si>
  <si>
    <t>https://explorer.natureserve.org/Taxon/ELEMENT_GLOBAL.2.103748/Anaxyrus_houstonensis</t>
  </si>
  <si>
    <t>Anaxyrus houstonensis</t>
  </si>
  <si>
    <t>Frogs and Toads</t>
  </si>
  <si>
    <t>Research is urgently needed to determine the status of Houston toad populations outside of Bastrop County and promote conservation efforts in these areas. Research is also critical to determine which management practices are most conducive to the Houston toad and the ecosystem on which it depends.</t>
  </si>
  <si>
    <t>Dicots</t>
  </si>
  <si>
    <t>Navasota False Foxglove</t>
  </si>
  <si>
    <t>Agalinis navasotensis</t>
  </si>
  <si>
    <t>https://explorer.natureserve.org/Taxon/ELEMENT_GLOBAL.2.136667/Agalinis_navasotensis</t>
  </si>
  <si>
    <t>More studies needed to find more sites and learn more about habitat needs</t>
  </si>
  <si>
    <t>Houston Tansy-aster</t>
  </si>
  <si>
    <t>Rayjacksonia aurea</t>
  </si>
  <si>
    <t>United States: N1
Texas: S2</t>
  </si>
  <si>
    <t>https://explorer.natureserve.org/Taxon/ELEMENT_GLOBAL.2.133649/Rayjacksonia_aurea</t>
  </si>
  <si>
    <t>Truncilla macrodon</t>
  </si>
  <si>
    <t>Texas Fawnsfoot</t>
  </si>
  <si>
    <t>Proposed Threatened</t>
  </si>
  <si>
    <t>https://explorer.natureserve.org/Taxon/ELEMENT_GLOBAL.2.120471/Truncilla_macrodon</t>
  </si>
  <si>
    <t>Texas Ladies'-tresses</t>
  </si>
  <si>
    <t>Spiranthes brevilabris</t>
  </si>
  <si>
    <t>https://explorer.natureserve.org/Taxon/ELEMENT_GLOBAL.2.143352/Spiranthes_brevilabris</t>
  </si>
  <si>
    <t>Eliminate exposure to herbicide and increase site disturbance at appropriate times</t>
  </si>
  <si>
    <t>Lepidochelys kempii</t>
  </si>
  <si>
    <t>Kemp's Ridley Sea Turtle</t>
  </si>
  <si>
    <t>Turtles</t>
  </si>
  <si>
    <t>United States: N1N
Alabama: S1, Connecticut: S1N, Delaware: SNA, Florida: S1, Georgia: S1, Louisiana: S1B,S3N, Maine: SNR, Maryland: S1N, Massachusetts: S1N, Mississippi: S1N,S1B, New Hampshire: SNR, New Jersey: S1M, New York: S1N, North Carolina: S1B,SUN, Rhode Island: SNR, South Carolina: S1N, Texas: S3, Virginia: S1N</t>
  </si>
  <si>
    <t>https://explorer.natureserve.org/Taxon/ELEMENT_GLOBAL.2.100121/Lepidochelys_kempii</t>
  </si>
  <si>
    <t>United States: N2
Louisiana: S2, Texas: S1</t>
  </si>
  <si>
    <t>United States: N1N2
Alabama: S1S2, Texas: S1</t>
  </si>
  <si>
    <t>United States: N1N2
Arkansas: S1, Louisiana: S1S2, Texas: S1</t>
  </si>
  <si>
    <t>United States: N1N2
Alabama: SH, Florida: S1, Georgia: SH, Louisiana: SNR, Mississippi: S1, Texas: S1</t>
  </si>
  <si>
    <t>Neches River Rosemallow</t>
  </si>
  <si>
    <t>Hibiscus dasycalyx</t>
  </si>
  <si>
    <t>https://explorer.natureserve.org/Taxon/ELEMENT_GLOBAL.2.132707/Hibiscus_dasycalyx</t>
  </si>
  <si>
    <t>Prevent changes in the water regime at existing sites. Continue to look for plants in right of way sites and work on management agreements for these areas. Reduce invasive and woody native species at sites.</t>
  </si>
  <si>
    <t>Yucca cernua</t>
  </si>
  <si>
    <t>Nodding Yucca</t>
  </si>
  <si>
    <t>https://explorer.natureserve.org/Taxon/ELEMENT_GLOBAL.2.652848/Yucca_cernua</t>
  </si>
  <si>
    <t>Very little known - species review and study needed.</t>
  </si>
  <si>
    <t>White Bladderpod</t>
  </si>
  <si>
    <t>Lesquerella pallida</t>
  </si>
  <si>
    <t>https://explorer.natureserve.org/Taxon/ELEMENT_GLOBAL.2.143884/Lesquerella_pallida</t>
  </si>
  <si>
    <t>yes</t>
  </si>
  <si>
    <t>Maintain suitable open habitat. Biology and ecology research of the species is needed.  Survey surrounding areas for additional populations.</t>
  </si>
  <si>
    <t>Nixon's Hawthorn</t>
  </si>
  <si>
    <t>Crataegus nananixonii</t>
  </si>
  <si>
    <t>https://explorer.natureserve.org/Taxon/ELEMENT_GLOBAL.2.680708/Crataegus_nananixonii</t>
  </si>
  <si>
    <t>p</t>
  </si>
  <si>
    <t>Awareness for this species in known location</t>
  </si>
  <si>
    <t>Schoolhouse Springs Purse Casemaker Caddisfly</t>
  </si>
  <si>
    <t>Hydroptila ouachita</t>
  </si>
  <si>
    <t>United States: N1N2
Louisiana: S1, Texas: S1</t>
  </si>
  <si>
    <t>https://explorer.natureserve.org/Taxon/ELEMENT_GLOBAL.2.109379/Hydroptila_ouachita</t>
  </si>
  <si>
    <t>Holzenthal's Philopotamid Caddisfly</t>
  </si>
  <si>
    <t>Chimarra holzenthali</t>
  </si>
  <si>
    <t>https://explorer.natureserve.org/Taxon/ELEMENT_GLOBAL.2.114296/Chimarra_holzenthali</t>
  </si>
  <si>
    <t>Morse's Net-spinning Caddisfly</t>
  </si>
  <si>
    <t>Cheumatopsyche morsei</t>
  </si>
  <si>
    <t>United States: N1N3
Louisiana: S1, Texas: S1</t>
  </si>
  <si>
    <t>https://explorer.natureserve.org/Taxon/ELEMENT_GLOBAL.2.111320/Cheumatopsyche_morsei</t>
  </si>
  <si>
    <t>Abronia macrocarpa</t>
  </si>
  <si>
    <t>Large-fruit Sand-verbena</t>
  </si>
  <si>
    <t>https://explorer.natureserve.org/Taxon/ELEMENT_GLOBAL.2.159233/Abronia_macrocarpa</t>
  </si>
  <si>
    <t>Bracted Gayfeather</t>
  </si>
  <si>
    <t>Liatris bracteata</t>
  </si>
  <si>
    <t>United States: N2N3
Texas: S2S3</t>
  </si>
  <si>
    <t>https://explorer.natureserve.org/Taxon/ELEMENT_GLOBAL.2.156449/Liatris_bracteata</t>
  </si>
  <si>
    <t>Correll's False Dragonhead</t>
  </si>
  <si>
    <t>Physostegia correllii</t>
  </si>
  <si>
    <t>United States: N2
Louisiana: S1, Texas: S2</t>
  </si>
  <si>
    <t>https://explorer.natureserve.org/Taxon/ELEMENT_GLOBAL.2.159653/Physostegia_correllii</t>
  </si>
  <si>
    <t>Texas Emerald</t>
  </si>
  <si>
    <t>Somatochlora margarita</t>
  </si>
  <si>
    <t>United States: N2
Louisiana: S2, Texas: S2</t>
  </si>
  <si>
    <t>https://explorer.natureserve.org/Taxon/ELEMENT_GLOBAL.2.111153/Somatochlora_margarita</t>
  </si>
  <si>
    <t>Comanche Harvester Ant</t>
  </si>
  <si>
    <t>Pogonomyrmex comanche</t>
  </si>
  <si>
    <t>United States: N2N3
Arkansas: S1S2, Louisiana: S2, Texas: S2</t>
  </si>
  <si>
    <t>https://explorer.natureserve.org/Taxon/ELEMENT_GLOBAL.2.737455/Pogonomyrmex_comanche</t>
  </si>
  <si>
    <t>Ants</t>
  </si>
  <si>
    <t>Bay Skipper</t>
  </si>
  <si>
    <t>Euphyes bayensis</t>
  </si>
  <si>
    <t>https://explorer.natureserve.org/Taxon/ELEMENT_GLOBAL.2.120612/Euphyes_bayensis</t>
  </si>
  <si>
    <t>Survey when converting from pasture to forest and avoid conversion if possible on certain sites</t>
  </si>
  <si>
    <t>United States: N2                                                                                  Alabama: S1, Arkansas: S2, Georgia: SH, Illinois: S1, Indiana: SX, Iowa: SX, Kansas: S1, Louisiana: S1, Minnesota: SH, Mississippi: S1, Missouri: S2, Oklahoma: S2, South Carolina: SX, Tennessee: SH, Texas: S1S2, Wisconsin: S1</t>
  </si>
  <si>
    <t>Callophrys irus</t>
  </si>
  <si>
    <t>Frosted Elfin</t>
  </si>
  <si>
    <t>https://explorer.natureserve.org/Taxon/ELEMENT_GLOBAL.2.116737/Callophrys_irus</t>
  </si>
  <si>
    <t>Canada: NX                                                                                     Ontario: SX                                                                                    United States: N2N3                                                                            Alabama: SU, Arkansas: SNR, Connecticut: S2S3, Delaware: S1, District of Columbia: SH, Florida: S2, Georgia: S2S4, Illinois: SH, Indiana: S1S2, Kansas: SNR, Kentucky: S1, Louisiana: S2S3, Maine: SX, Maryland: S1, Massachusetts: S2S3, Michigan: S2S3, New Hampshire: S1, New Jersey: S2, New York: S1S2, North Carolina: S2, Ohio: S1, Oklahoma: S1, Pennsylvania: S1S2, Rhode Island: S1, South Carolina: SNR, Tennessee: S1?, Texas: SNR, Vermont: S1, Virginia: S1S2, West Virginia: S1, Wisconsin: S1</t>
  </si>
  <si>
    <t>Neches Crayfish</t>
  </si>
  <si>
    <t>Procambarus nechesae</t>
  </si>
  <si>
    <t>Crayfish</t>
  </si>
  <si>
    <t>United States: N2
Texas: S1S2</t>
  </si>
  <si>
    <t>https://explorer.natureserve.org/Taxon/ELEMENT_GLOBAL.2.116903/Procambarus_nechesae</t>
  </si>
  <si>
    <t>Texas Screwstem</t>
  </si>
  <si>
    <t>Bartonia texana</t>
  </si>
  <si>
    <t>United States: N2N3                                                                             Louisiana: S1, Texas: S2S3</t>
  </si>
  <si>
    <t>https://explorer.natureserve.org/Taxon/ELEMENT_GLOBAL.2.143955/Bartonia_texana</t>
  </si>
  <si>
    <t>Texas Meadowrue</t>
  </si>
  <si>
    <t>Thalictrum texanum</t>
  </si>
  <si>
    <t>United States: N2
Texas: S2</t>
  </si>
  <si>
    <t>https://explorer.natureserve.org/Taxon/ELEMENT_GLOBAL.2.146292/Thalictrum_texanum</t>
  </si>
  <si>
    <t>Texas Heelsplitter</t>
  </si>
  <si>
    <t>Potamilus amphichaenus</t>
  </si>
  <si>
    <t>United States: N1N3
Louisiana: SH Texas: S1</t>
  </si>
  <si>
    <t>https://explorer.natureserve.org/Taxon/ELEMENT_GLOBAL.2.115372/Potamilus_amphichaenus</t>
  </si>
  <si>
    <t>Western Corkwood</t>
  </si>
  <si>
    <t>Leitneria pilosa</t>
  </si>
  <si>
    <t>United States: N2                                                                           Texas: S2</t>
  </si>
  <si>
    <t>https://explorer.natureserve.org/Taxon/ELEMENT_GLOBAL.2.877827/Leitneria_pilosa</t>
  </si>
  <si>
    <t>Corkwood</t>
  </si>
  <si>
    <t>Geocarpon minimum</t>
  </si>
  <si>
    <t>https://explorer.natureserve.org/Taxon/ELEMENT_GLOBAL.2.153730/Geocarpon_minimum</t>
  </si>
  <si>
    <t>https://explorer.natureserve.org/Taxon/ELEMENT_GLOBAL.2.153540/Hymenoxys_texana</t>
  </si>
  <si>
    <t>Prairie Dawn</t>
  </si>
  <si>
    <t>Hymenoxys texana</t>
  </si>
  <si>
    <t>ICMAL14F20</t>
  </si>
  <si>
    <t>PDBRA1L022</t>
  </si>
  <si>
    <t>ARADB26030</t>
  </si>
  <si>
    <t>IITRI80020</t>
  </si>
  <si>
    <t>IMBIV35270</t>
  </si>
  <si>
    <t>AAABB01090</t>
  </si>
  <si>
    <t>PDSCR01180</t>
  </si>
  <si>
    <t>PDAST64050</t>
  </si>
  <si>
    <t>IMBIV45030</t>
  </si>
  <si>
    <t>PMORC2B032</t>
  </si>
  <si>
    <t>ARAAA04010</t>
  </si>
  <si>
    <t>PDMAL0H0E0</t>
  </si>
  <si>
    <t>PMAGA0B150</t>
  </si>
  <si>
    <t>PDBRA1N1W0</t>
  </si>
  <si>
    <t>PDROS0H810</t>
  </si>
  <si>
    <t>IITRI40050</t>
  </si>
  <si>
    <t>IITRI03020</t>
  </si>
  <si>
    <t>IITRI22060</t>
  </si>
  <si>
    <t>PDNYC010D0</t>
  </si>
  <si>
    <t>PDAST5X040</t>
  </si>
  <si>
    <t>PDLAM1G020</t>
  </si>
  <si>
    <t>IIODO32160</t>
  </si>
  <si>
    <t>IIHYM65010</t>
  </si>
  <si>
    <t>IILEP77110</t>
  </si>
  <si>
    <t>IILEPE2220</t>
  </si>
  <si>
    <t>ICMAL14F40</t>
  </si>
  <si>
    <t>PDGEN01020</t>
  </si>
  <si>
    <t>PDRAN0M0N0</t>
  </si>
  <si>
    <t>IMBIV37020</t>
  </si>
  <si>
    <t>PDLEI01020</t>
  </si>
  <si>
    <t>PDCAR15010</t>
  </si>
  <si>
    <t>PDAST530L0</t>
  </si>
  <si>
    <t>Three-flower Broomweed</t>
  </si>
  <si>
    <t>Thurovia triflora</t>
  </si>
  <si>
    <t>PDASTCZ010</t>
  </si>
  <si>
    <t>United States: N2N3                                                                           Texas: S2S3</t>
  </si>
  <si>
    <t>https://explorer.natureserve.org/Taxon/ELEMENT_GLOBAL.2.133950/Thurovia_triflora</t>
  </si>
  <si>
    <t>Yellow-flower Beebalm</t>
  </si>
  <si>
    <t>Monarda luteola</t>
  </si>
  <si>
    <t>PDLAM170P0</t>
  </si>
  <si>
    <t>United States: NNR                                                                           Arkansas: S1, Texas: S2</t>
  </si>
  <si>
    <t>https://explorer.natureserve.org/Taxon/ELEMENT_GLOBAL.2.869634/Monarda_luteola</t>
  </si>
  <si>
    <t>Texas Windmill Grass</t>
  </si>
  <si>
    <t>Chloris texensis</t>
  </si>
  <si>
    <t>PMPOA1E0J0</t>
  </si>
  <si>
    <t>United States: N2                                                                                     TX-S2</t>
  </si>
  <si>
    <t>https://explorer.natureserve.org/Taxon/ELEMENT_GLOBAL.2.144997/Chloris_texensis</t>
  </si>
  <si>
    <t>Parks' Jointweed</t>
  </si>
  <si>
    <t>Polygonella parksii</t>
  </si>
  <si>
    <t>PDPGN0K080</t>
  </si>
  <si>
    <t>https://explorer.natureserve.org/Taxon/ELEMENT_GLOBAL.2.139675/Polygonella_parksii</t>
  </si>
  <si>
    <t>Arkansas Meadowrue</t>
  </si>
  <si>
    <t>Thalictrum arkansanum</t>
  </si>
  <si>
    <t>PDRAN0M020</t>
  </si>
  <si>
    <t>United States: N2
Arkansas: S2, Oklahoma: S2, Texas: S2</t>
  </si>
  <si>
    <t>https://explorer.natureserve.org/Taxon/ELEMENT_GLOBAL.2.155716/Thalictrum_arkansanum</t>
  </si>
  <si>
    <t>Cuscuta attenuata</t>
  </si>
  <si>
    <t>Taper-tip Dodder</t>
  </si>
  <si>
    <t>PDCUS01040</t>
  </si>
  <si>
    <t>United States: N2
Kansas: SH, Oklahoma: S1, Texas: S2</t>
  </si>
  <si>
    <t>https://explorer.natureserve.org/Taxon/ELEMENT_GLOBAL.2.130068/Cuscuta_attenuata</t>
  </si>
  <si>
    <t>Procambarus regalis</t>
  </si>
  <si>
    <t>Regal Burrowing Crayfish</t>
  </si>
  <si>
    <t>ICMAL14E90</t>
  </si>
  <si>
    <t>United States: N2N3
Arkansas: S2S3, Texas: SNR</t>
  </si>
  <si>
    <t>https://explorer.natureserve.org/Taxon/ELEMENT_GLOBAL.2.113786/Procambarus_regalis</t>
  </si>
  <si>
    <t>Physostegia longisepala</t>
  </si>
  <si>
    <t>Long-sepal Dragon-head</t>
  </si>
  <si>
    <t>PDLAM1G0B0</t>
  </si>
  <si>
    <t>United States: N2N3
Louisiana: S2S3, Texas: S2</t>
  </si>
  <si>
    <t>https://explorer.natureserve.org/Taxon/ELEMENT_GLOBAL.2.129193/Physostegia_longisepala</t>
  </si>
  <si>
    <t>Hymenopappus carrizoanus</t>
  </si>
  <si>
    <t>Sandhill Woolly-white</t>
  </si>
  <si>
    <t>PDAST510A0</t>
  </si>
  <si>
    <t>https://explorer.natureserve.org/Taxon/ELEMENT_GLOBAL.2.144440/Hymenopappus_carrizoanus</t>
  </si>
  <si>
    <t>Small-headed Pipewort</t>
  </si>
  <si>
    <t>Eriocaulon koernickianum</t>
  </si>
  <si>
    <t>PMERI01040</t>
  </si>
  <si>
    <t>https://explorer.natureserve.org/Taxon/ELEMENT_GLOBAL.2.152415/Eriocaulon_koernickianum</t>
  </si>
  <si>
    <t>Sandbank Pocketbook</t>
  </si>
  <si>
    <t>Lampsilis satura</t>
  </si>
  <si>
    <t>IMBIV21190</t>
  </si>
  <si>
    <t>United States: N2
Arkansas: S2, Georgia: S1, Oklahoma: S2, Texas: S1S3</t>
  </si>
  <si>
    <t>https://explorer.natureserve.org/Taxon/ELEMENT_GLOBAL.2.117064/Lampsilis_satura</t>
  </si>
  <si>
    <t>Nemophila sayersensis</t>
  </si>
  <si>
    <t>Sayersville blue eyes</t>
  </si>
  <si>
    <t>PDHYD0B0D0</t>
  </si>
  <si>
    <t>https://explorer.natureserve.org/Taxon/ELEMENT_GLOBAL.2.944953/Nemophila_sayersensis</t>
  </si>
  <si>
    <t>Clematis carrizoensis</t>
  </si>
  <si>
    <t>Carrizo Sands Leatherflower</t>
  </si>
  <si>
    <t>PDRAN08220</t>
  </si>
  <si>
    <t>https://explorer.natureserve.org/Taxon/ELEMENT_GLOBAL.2.821460/Clematis_carrizoensis</t>
  </si>
  <si>
    <t>Platanthera chapmanii</t>
  </si>
  <si>
    <t>Chapman's Fringed Orchid</t>
  </si>
  <si>
    <t>PMORC1Y100</t>
  </si>
  <si>
    <t>United States: N2                                                                                     Florida: S2, Georgia: S1, Texas: S1</t>
  </si>
  <si>
    <t>https://explorer.natureserve.org/Taxon/ELEMENT_GLOBAL.2.141093/Platanthera_chapmanii</t>
  </si>
  <si>
    <t>Most occurrences on protected land.  Additional surveys for suitable habitat off protected land areas may be in order.</t>
  </si>
  <si>
    <t>Texas Pigtoe</t>
  </si>
  <si>
    <t>Fusconaia askewi</t>
  </si>
  <si>
    <t>IMBIV17140</t>
  </si>
  <si>
    <t>United States: N2                                                                                     Louisiana: S3, Texas: S2S3</t>
  </si>
  <si>
    <t>https://explorer.natureserve.org/Taxon/ELEMENT_GLOBAL.2.1077634/Fusconaia_askewi</t>
  </si>
  <si>
    <t>Blair's Fencing Crayfish</t>
  </si>
  <si>
    <t>Faxonella blairi</t>
  </si>
  <si>
    <t>ICMAL51020</t>
  </si>
  <si>
    <t>https://explorer.natureserve.org/Taxon/ELEMENT_GLOBAL.2.116283/Faxonella_blairi</t>
  </si>
  <si>
    <t>United States: N2
Arkansas: S3, Louisiana: SNR, Oklahoma: S1S2, Texas: SNR</t>
  </si>
  <si>
    <t>Branched Gayfeather</t>
  </si>
  <si>
    <t>Liatris cymosa</t>
  </si>
  <si>
    <t>PDAST5X070</t>
  </si>
  <si>
    <t>United States: N2                                                                                     Texas-S2</t>
  </si>
  <si>
    <t>https://explorer.natureserve.org/Taxon/ELEMENT_GLOBAL.2.133975/Liatris_cymosa</t>
  </si>
  <si>
    <t>Trichechus manatus</t>
  </si>
  <si>
    <t>West Indian Manatee</t>
  </si>
  <si>
    <t>AMAKA01010</t>
  </si>
  <si>
    <t>Mammals</t>
  </si>
  <si>
    <t>United States: N2                                                                                     Alabama: S1, Florida: S2, Georgia: S2, Louisiana: S1N, Mississippi: S1N, North Carolina: S1N, South Carolina: S1S2, Texas: S1</t>
  </si>
  <si>
    <t>https://explorer.natureserve.org/Taxon/ELEMENT_GLOBAL.2.103099/Trichechus_manatus</t>
  </si>
  <si>
    <t>https://explorer.natureserve.org/Taxon/ELEMENT_GLOBAL.2.687536/Pinus_palustris_-_Quercus_incana_-_Quercus_margarettae_-_Cnidoscolus_texanus_-_Stylisma_pickeringii_var_pattersonii_Woodland</t>
  </si>
  <si>
    <t>CEGL003602</t>
  </si>
  <si>
    <t>West Gulf Coastal Plain Xeric Longleaf Pine Sandhill</t>
  </si>
  <si>
    <t>Pinus palustris / Quercus incana - Quercus margarettae / Cnidoscolus texanus - Stylisma pickeringii var. pattersonii Woodland</t>
  </si>
  <si>
    <t>United States: LA (SNR), TX (S2)</t>
  </si>
  <si>
    <t>Landowners identify sites and can refrain from conversion</t>
  </si>
  <si>
    <t>https://explorer.natureserve.org/Taxon/ELEMENT_GLOBAL.2.833197/Pinus_palustris_-_Quercus_laevis_Xeric_Woodland_Group</t>
  </si>
  <si>
    <t>G154</t>
  </si>
  <si>
    <t>Xeric Longleaf Pine Woodland</t>
  </si>
  <si>
    <t>Pinus palustris / Quercus laevis Xeric Woodland Group</t>
  </si>
  <si>
    <t>United States: AL (SNR), FL (SNR), GA (SNR), LA (SNR), MS (SNR), NC (SNR), SC (SNR), TX (SNR), VA (SNR)</t>
  </si>
  <si>
    <t>https://explorer.natureserve.org/Taxon/ELEMENT_GLOBAL.2.833196/Pinus_palustris_-_Quercus_margarettae_-_Aristida_spp_Woodland_Group</t>
  </si>
  <si>
    <t>G009</t>
  </si>
  <si>
    <t>Dry-Mesic Loamy Longleaf Pine Woodland</t>
  </si>
  <si>
    <t>Pinus palustris / Quercus margarettae / Aristida spp. Woodland Group</t>
  </si>
  <si>
    <t>https://explorer.natureserve.org/Taxon/ELEMENT_GLOBAL.2.837011/Pinus_palustris_-_Pinus_elliottii_-_Pinus_serotina_Open_Woodland_Group</t>
  </si>
  <si>
    <t>G190</t>
  </si>
  <si>
    <t>Wet-Mesic Longleaf Pine Open Woodland</t>
  </si>
  <si>
    <t>Pinus palustris - Pinus elliottii - Pinus serotina Open Woodland Group</t>
  </si>
  <si>
    <t>https://explorer.natureserve.org/Taxon/ELEMENT_GLOBAL.2.688494/Pinus_palustris_-_Pinus_(echinata_taeda)_-_Quercus_falcata_-_Carya_texana_Woodland</t>
  </si>
  <si>
    <t>CEGL008571</t>
  </si>
  <si>
    <t>West Gulf Coastal Plain Fire-Infrequent Mixed Longleaf Pine Woodland</t>
  </si>
  <si>
    <t>Pinus palustris - Pinus (echinata, taeda) - Quercus falcata - Carya texana Woodland</t>
  </si>
  <si>
    <t>https://explorer.natureserve.org/Taxon/ELEMENT_GLOBAL.2.687382/Pinus_palustris_-_Pinus_echinata_-_Quercus_(incana_margarettae)_-_Schizachyrium_scoparium_Woodland</t>
  </si>
  <si>
    <t>CEGL007513</t>
  </si>
  <si>
    <t>West Gulf Coastal Plain Fire-Infrequent Xeric Longleaf Pine Sandhill Woodland</t>
  </si>
  <si>
    <t>Pinus palustris - Pinus echinata - Quercus (incana, margarettae) / Schizachyrium scoparium Woodland</t>
  </si>
  <si>
    <t>https://explorer.natureserve.org/Taxon/ELEMENT_GLOBAL.2.683637/Pinus_palustris_-_Quercus_incana_-_Schizachyrium_scoparium_-_Croton_argyranthemus_Woodland</t>
  </si>
  <si>
    <t>CEGL008572</t>
  </si>
  <si>
    <t>West Gulf Coastal Plain Subxeric Longleaf Pine Sandhill</t>
  </si>
  <si>
    <t>Pinus palustris / Quercus incana / Schizachyrium scoparium - Croton argyranthemus Woodland</t>
  </si>
  <si>
    <t>United States: TX (S2)</t>
  </si>
  <si>
    <t>https://explorer.natureserve.org/Taxon/ELEMENT_GLOBAL.2.685092/Pinus_palustris_-_Quercus_incana_-_Schizachyrium_scoparium_-_Liatris_elegans_-_Opuntia_humifusa_Woodland</t>
  </si>
  <si>
    <t>CEGL003580</t>
  </si>
  <si>
    <t>Western Upland Longleaf Pine Forest (Stream Terrace Sandy Woodland Type)</t>
  </si>
  <si>
    <t>Pinus palustris / Quercus incana / Schizachyrium scoparium - Liatris elegans - Opuntia humifusa Woodland</t>
  </si>
  <si>
    <t>https://explorer.natureserve.org/Taxon/ELEMENT_GLOBAL.2.684626/Pinus_palustris_-_Quercus_marilandica_West_Gulf_Woodland</t>
  </si>
  <si>
    <t>CEGL008579</t>
  </si>
  <si>
    <t>West Gulf Coastal Plain Clayey Longleaf Pine Forest</t>
  </si>
  <si>
    <t>Pinus palustris - Quercus marilandica West Gulf Woodland</t>
  </si>
  <si>
    <t>United States: LA (SNR), TX (SNR)</t>
  </si>
  <si>
    <t>https://explorer.natureserve.org/Taxon/ELEMENT_GLOBAL.2.685091/Pinus_palustris_-_Quercus_marilandica_-_Ilex_vomitoria_-_Schizachyrium_scoparium_Woodland</t>
  </si>
  <si>
    <t>CEGL003579</t>
  </si>
  <si>
    <t>West Gulf Coastal Plain Clayey Longleaf Pine Woodland (Dry Type)</t>
  </si>
  <si>
    <t>Pinus palustris / Quercus marilandica / Ilex vomitoria / Schizachyrium scoparium Woodland</t>
  </si>
  <si>
    <t>https://explorer.natureserve.org/Taxon/ELEMENT_GLOBAL.2.684627/Pinus_palustris_-_Quercus_marilandica_-_Panicum_virgatum_Woodland</t>
  </si>
  <si>
    <t>CEGL008580</t>
  </si>
  <si>
    <t>West Gulf Coastal Plain Clayey Longleaf Pine Woodland (Moist Type)</t>
  </si>
  <si>
    <t>Pinus palustris / Quercus marilandica / Panicum virgatum Woodland</t>
  </si>
  <si>
    <t>United States: TX (SNR)</t>
  </si>
  <si>
    <t>https://explorer.natureserve.org/Taxon/ELEMENT_GLOBAL.2.689458/Pinus_palustris_-_Quercus_marilandica_-_Schizachyrium_scoparium_-_Silphium_laciniatum_-_Ruellia_humilis_Woodland</t>
  </si>
  <si>
    <t>CEGL003596</t>
  </si>
  <si>
    <t>West Gulf Coastal Plain Calcareous Clay Longleaf Pine Glade</t>
  </si>
  <si>
    <t>Pinus palustris / Quercus marilandica / Schizachyrium scoparium - Silphium laciniatum - Ruellia humilis Woodland</t>
  </si>
  <si>
    <t>https://explorer.natureserve.org/Taxon/ELEMENT_GLOBAL.2.683815/Pinus_palustris_-_Pinus_(echinata_taeda)_Upper_West_Gulf_Coastal_Plain_Woodland</t>
  </si>
  <si>
    <t>CEGL008482</t>
  </si>
  <si>
    <t>Texas Upper West Gulf Coastal Plain Longleaf Pine Woodland</t>
  </si>
  <si>
    <t>Pinus palustris - Pinus (echinata, taeda) Upper West Gulf Coastal Plain Woodland</t>
  </si>
  <si>
    <t>https://explorer.natureserve.org/Taxon/ELEMENT_GLOBAL.2.684289/Pinus_palustris_-_Schizachyrium_scoparium_-_Liatris_pycnostachya_Woodland</t>
  </si>
  <si>
    <t>CEGL003571</t>
  </si>
  <si>
    <t>West Gulf Coastal Plain Mesic Upland Longleaf Pine Woodland</t>
  </si>
  <si>
    <t>Pinus palustris / Schizachyrium scoparium - Liatris pycnostachya Woodland</t>
  </si>
  <si>
    <t>More data needed to more specifically define this group</t>
  </si>
  <si>
    <t>https://explorer.natureserve.org/Taxon/ELEMENT_GLOBAL.2.688597/Pinus_palustris_-_Schizachyrium_scoparium_-_Rudbeckia_grandiflora_var_alismifolia_Woodland</t>
  </si>
  <si>
    <t>CEGL003572</t>
  </si>
  <si>
    <t>West Gulf Coastal Plain Dry-Mesic Upland Longleaf Pine Woodland</t>
  </si>
  <si>
    <t>Pinus palustris / Schizachyrium scoparium - Rudbeckia grandiflora var. alismifolia Woodland</t>
  </si>
  <si>
    <t>https://explorer.natureserve.org/Taxon/ELEMENT_GLOBAL.2.686504/Pinus_palustris_-_Schizachyrium_scoparium_-_Schizachyrium_tenerum_-_Silphium_gracile_Woodland</t>
  </si>
  <si>
    <t>CEGL003581</t>
  </si>
  <si>
    <t>Western Upland Longleaf Pine Forest (Messer Pimple Mound Type)</t>
  </si>
  <si>
    <t>Pinus palustris / Schizachyrium scoparium - Schizachyrium tenerum - Silphium gracile Woodland</t>
  </si>
  <si>
    <t>No confirmed areas in TX</t>
  </si>
  <si>
    <t>https://explorer.natureserve.org/Taxon/ELEMENT_GLOBAL.2.683119/Pinus_palustris_-_Rhynchospora_elliottii_-_Lobelia_flaccidifolia_-_Platanthera_nivea_-_(Helenium_drummondii)_Woodland</t>
  </si>
  <si>
    <t>CEGL007802</t>
  </si>
  <si>
    <t>Western Wet Longleaf Pine Savanna (Prairie Terraces Acidic Silt Loam Type)</t>
  </si>
  <si>
    <t>Pinus palustris / Rhynchospora elliottii - Lobelia flaccidifolia - Platanthera nivea - (Helenium drummondii) Woodland</t>
  </si>
  <si>
    <t>Possible remnants in Hardin Co, TX</t>
  </si>
  <si>
    <t>https://explorer.natureserve.org/Taxon/ELEMENT_GLOBAL.2.684324/Fagus_grandifolia_-_Magnolia_grandiflora_-_Quercus_alba_-_Carpinus_caroliniana_-_Ostrya_virginiana_Forest</t>
  </si>
  <si>
    <t>CEGL007872</t>
  </si>
  <si>
    <t>West Gulf Coastal Plain Beech - Magnolia Forest</t>
  </si>
  <si>
    <t>Fagus grandifolia - Magnolia grandiflora - Quercus alba / Carpinus caroliniana - Ostrya virginiana Forest</t>
  </si>
  <si>
    <t>https://explorer.natureserve.org/Taxon/ELEMENT_GLOBAL.2.688163/Fagus_grandifolia_-_Magnolia_virginiana_-_(Pinus_palustris)_-_Chasmanthium_sessiliflorum_Sandhill_Streamhead_Forest</t>
  </si>
  <si>
    <t>CEGL007976</t>
  </si>
  <si>
    <t>West Gulf Coastal Plain Streamhead Forest</t>
  </si>
  <si>
    <t>Fagus grandifolia - Magnolia virginiana - (Pinus palustris) / Chasmanthium sessiliflorum Sandhill Streamhead Forest</t>
  </si>
  <si>
    <t>United States: AR (SNR), LA (SNR), TX (SNR)</t>
  </si>
  <si>
    <t>Landowners identify sites and can refrain from entering areas</t>
  </si>
  <si>
    <t>https://explorer.natureserve.org/Taxon/ELEMENT_GLOBAL.2.688666/Magnolia_grandiflora_-_Prunus_caroliniana_-_Carpinus_caroliniana_-_Arundinaria_gigantea_Forest</t>
  </si>
  <si>
    <t>CEGL008577</t>
  </si>
  <si>
    <t>Texas Upper West Gulf Coastal Plain Southern Magnolia Forest</t>
  </si>
  <si>
    <t>Magnolia grandiflora / Prunus caroliniana - Carpinus caroliniana / Arundinaria gigantea Forest</t>
  </si>
  <si>
    <t>Can be preserved with proper planning of future area harvests</t>
  </si>
  <si>
    <t>https://explorer.natureserve.org/Taxon/ELEMENT_GLOBAL.2.688985/Fagus_grandifolia_-_Quercus_alba_-_Acer_(floridanum_leucoderme)_-_Solidago_auriculata_Forest</t>
  </si>
  <si>
    <t>CEGL007207</t>
  </si>
  <si>
    <t>West Gulf Coastal Plain Beech - White Oak Forest (Subcalcareous Type)</t>
  </si>
  <si>
    <t>Fagus grandifolia - Quercus alba / Acer (floridanum, leucoderme) / Solidago auriculata Forest</t>
  </si>
  <si>
    <t>https://explorer.natureserve.org/Taxon/ELEMENT_GLOBAL.2.686085/Celtis_laevigata_-_Gleditsia_triacanthos_-_Sapindus_saponaria_var_drummondii_-_Lithospermum_tuberosum_-_Carex_willdenowii_Forest</t>
  </si>
  <si>
    <t>CEGL007318</t>
  </si>
  <si>
    <t>West Gulf Coastal Plain Calcareous Small Stream Bottomland Forest</t>
  </si>
  <si>
    <t>Celtis laevigata - Gleditsia triacanthos - Sapindus saponaria var. drummondii / Lithospermum tuberosum - Carex willdenowii Forest</t>
  </si>
  <si>
    <t>https://explorer.natureserve.org/Taxon/ELEMENT_GLOBAL.2.689498/Quercus_virginiana_-_Magnolia_grandiflora_-_Quercus_pagoda_-_Celtis_laevigata_-_Sabal_minor_Forest</t>
  </si>
  <si>
    <t>CEGL007467</t>
  </si>
  <si>
    <t>Gulf Coast Salt Dome Hardwood Forest</t>
  </si>
  <si>
    <t>Quercus virginiana - Magnolia grandiflora - Quercus pagoda - Celtis laevigata / Sabal minor Forest</t>
  </si>
  <si>
    <t>United States: LA (SNR), TX (S1)</t>
  </si>
  <si>
    <t>https://explorer.natureserve.org/Taxon/ELEMENT_GLOBAL.2.687615/(Pinus_palustris)_-_Quercus_stellata_-_Quercus_incana_-_Tetragonotheca_ludoviciana_Woodland</t>
  </si>
  <si>
    <t>CEGL008566</t>
  </si>
  <si>
    <t>West Gulf Coastal Plain Xeric Post Oak Woodland</t>
  </si>
  <si>
    <t>(Pinus palustris) - Quercus stellata - Quercus incana / Tetragonotheca ludoviciana Woodland</t>
  </si>
  <si>
    <t>United States: LA (SNR), TX (S4)</t>
  </si>
  <si>
    <t>https://explorer.natureserve.org/Taxon/ELEMENT_GLOBAL.2.688926/Pinus_echinata_-_(Pinus_taeda)_-_Quercus_falcata_-_Dichanthelium_sphaerocarpon_Forest</t>
  </si>
  <si>
    <t>CEGL007947</t>
  </si>
  <si>
    <t>West Gulf Coastal Plain Dry Shortleaf Pine Forest</t>
  </si>
  <si>
    <t>Pinus echinata - (Pinus taeda) - Quercus falcata / Dichanthelium sphaerocarpon Forest</t>
  </si>
  <si>
    <t>Further work is needed to ascertain the northern distribution of this type in Texas and Arkansas, and extent in western Louisiana</t>
  </si>
  <si>
    <t>https://explorer.natureserve.org/Taxon/ELEMENT_GLOBAL.2.687166/Pinus_echinata_-_Pinus_taeda_-_Quercus_stellata_-_Juniperus_virginiana_-_Cornus_drummondii_Woodland</t>
  </si>
  <si>
    <t>CEGL007798</t>
  </si>
  <si>
    <t>West Gulf Coastal Plain Calcareous Pine - Oak Woodland</t>
  </si>
  <si>
    <t>Pinus echinata - Pinus taeda - Quercus stellata / Juniperus virginiana / Cornus drummondii Woodland</t>
  </si>
  <si>
    <t>https://explorer.natureserve.org/Taxon/ELEMENT_GLOBAL.2.685613/Pinus_taeda_-_Quercus_alba_-_Carya_tomentosa_-_Acer_floridanum_-_(Acer_leucoderme)_Forest</t>
  </si>
  <si>
    <t>CEGL007524</t>
  </si>
  <si>
    <t>West Gulf Coastal Plain Subcalcareous Pine - Hardwood Slope &amp; Stream Bottom Forest</t>
  </si>
  <si>
    <t>Pinus taeda - Quercus alba - Carya tomentosa / Acer floridanum - (Acer leucoderme) Forest</t>
  </si>
  <si>
    <t>United States: LA (SNR), OK (SNR), TX (S4)</t>
  </si>
  <si>
    <t>https://explorer.natureserve.org/Taxon/ELEMENT_GLOBAL.2.686865/Quercus_stellata_-_Carya_texana_-_(Pinus_palustris)_-_Chasmanthium_sessiliflorum_-_Ranunculus_fascicularis_Woodland</t>
  </si>
  <si>
    <t>CEGL007868</t>
  </si>
  <si>
    <t>East Texas Catahoula Barrens Post Oak Woodland</t>
  </si>
  <si>
    <t>Quercus stellata - Carya texana - (Pinus palustris) / Chasmanthium sessiliflorum - Ranunculus fascicularis Woodland</t>
  </si>
  <si>
    <t>United States: TX (S1)</t>
  </si>
  <si>
    <t>https://explorer.natureserve.org/Taxon/ELEMENT_GLOBAL.2.686580/Quercus_stellata_-_Forestiera_ligustrina_-_Symphoricarpos_orbiculatus_-_Carex_cherokeensis_-_Schizachyrium_scoparium_Woodland</t>
  </si>
  <si>
    <t>CEGL007777</t>
  </si>
  <si>
    <t>Upper West Gulf Coastal Plain Prairie Periphery Oak Woodland</t>
  </si>
  <si>
    <t>Quercus stellata / Forestiera ligustrina - Symphoricarpos orbiculatus / Carex cherokeensis - Schizachyrium scoparium Woodland</t>
  </si>
  <si>
    <t>United States: AR (SNR), TX (SNR)</t>
  </si>
  <si>
    <t>Landowners identify sites and reintroduce fire to the ecosystem for habitat enhancement.</t>
  </si>
  <si>
    <t>https://explorer.natureserve.org/Taxon/ELEMENT_GLOBAL.2.688505/(Quercus_laurifolia)_-_Crataegus_opaca_-_Crataegus_viridis_Swamp_Forest</t>
  </si>
  <si>
    <t>CEGL007386</t>
  </si>
  <si>
    <t>Western Mayhaw Pond</t>
  </si>
  <si>
    <t>(Quercus laurifolia) / Crataegus opaca - Crataegus viridis Swamp Forest</t>
  </si>
  <si>
    <t>United States: LA (SNR), MS (SNR), TX (SNR)</t>
  </si>
  <si>
    <t>https://explorer.natureserve.org/Taxon/ELEMENT_GLOBAL.2.686328/Quercus_laurifolia_-_Quercus_phellos_-_Viburnum_dentatum_-_(Ditrysinia_fruticosa)_-_Carex_glaucescens_Upper_West_Gulf_Wet_Flatwoods_Forest</t>
  </si>
  <si>
    <t>CEGL007961</t>
  </si>
  <si>
    <t>Upper West Gulf Coastal Plain Laurel Oak Flatwoods Forest</t>
  </si>
  <si>
    <t>Quercus laurifolia - Quercus phellos / Viburnum dentatum - (Ditrysinia fruticosa) / Carex glaucescens Upper West Gulf Wet Flatwoods Forest</t>
  </si>
  <si>
    <t>https://explorer.natureserve.org/Taxon/ELEMENT_GLOBAL.2.683596/Quercus_stellata_-_Pinus_taeda_Flatwoods_Wet_Forest</t>
  </si>
  <si>
    <t>CEGL008587</t>
  </si>
  <si>
    <t>West Gulf Coastal Plain Post Oak - Loblolly Pine Flatwoods</t>
  </si>
  <si>
    <t>Quercus stellata - Pinus taeda Flatwoods Wet Forest</t>
  </si>
  <si>
    <t>https://explorer.natureserve.org/Taxon/ELEMENT_GLOBAL.2.687911/Quercus_nigra_-_Quercus_phellos_-_Carya_myristiciformis_-_Sabal_minor_-_Carex_cherokeensis_Floodplain_Forest</t>
  </si>
  <si>
    <t>CEGL007954</t>
  </si>
  <si>
    <t>Upper West Gulf Coastal Plain Circumneutral Water Oak - Willow Oak Floodplain Forest</t>
  </si>
  <si>
    <t>Quercus nigra - Quercus phellos / Carya myristiciformis - Sabal minor / Carex cherokeensis Floodplain Forest</t>
  </si>
  <si>
    <t>https://explorer.natureserve.org/Taxon/ELEMENT_GLOBAL.2.684588/Quercus_phellos_-_Quercus_nigra_-_Sabal_minor_-_Ditrysinia_fruticosa_Floodplain_Forest</t>
  </si>
  <si>
    <t>CEGL007869</t>
  </si>
  <si>
    <t>West Gulf Coastal Plain Oak / Dwarf Palmetto Rich Bottomland Forest</t>
  </si>
  <si>
    <t>Quercus phellos - Quercus nigra / Sabal minor - Ditrysinia fruticosa Floodplain Forest</t>
  </si>
  <si>
    <t>https://explorer.natureserve.org/Taxon/ELEMENT_GLOBAL.2.689340/Fraxinus_caroliniana_Swamp_Forest</t>
  </si>
  <si>
    <t>CEGL004753</t>
  </si>
  <si>
    <t>West Gulf Coastal Plain Carolina Ash Swamp Forest</t>
  </si>
  <si>
    <t>Fraxinus caroliniana Swamp Forest</t>
  </si>
  <si>
    <t>Poorly documented with further research needs to verify distribution</t>
  </si>
  <si>
    <t>https://explorer.natureserve.org/Taxon/ELEMENT_GLOBAL.2.689839/Taxodium_distichum_West_Gulf_Coastal_Plain_Lakeshore_Swamp_Woodland</t>
  </si>
  <si>
    <t>CEGL008497</t>
  </si>
  <si>
    <t>West Gulf Coastal Plain Bald-cypress Pondshore</t>
  </si>
  <si>
    <t>Taxodium distichum West Gulf Coastal Plain Lakeshore Swamp Woodland</t>
  </si>
  <si>
    <t>Can be preserved through selective management and acknowledgemnent of site by landowners.</t>
  </si>
  <si>
    <t>https://explorer.natureserve.org/Taxon/ELEMENT_GLOBAL.2.685263/Quercus_alba_-_Quercus_nigra_-_Ostrya_virginiana_-_Sabal_minor_Forest</t>
  </si>
  <si>
    <t>CEGL008581</t>
  </si>
  <si>
    <t>Upper West Gulf Coastal Plain Subcalcareous White Oak / Dwarf Palmetto Forest</t>
  </si>
  <si>
    <t>Quercus alba - Quercus nigra / Ostrya virginiana / Sabal minor Forest</t>
  </si>
  <si>
    <t>BMPs can prevent alterations to Hydrology</t>
  </si>
  <si>
    <t>https://explorer.natureserve.org/Taxon/ELEMENT_GLOBAL.2.684546/Quercus_alba_-_Quercus_hemisphaerica_-_Prunus_caroliniana_-_Persea_borbonia_-_Viburnum_acerifolium_Forest</t>
  </si>
  <si>
    <t>CEGL007959</t>
  </si>
  <si>
    <t>Texas Upper West Gulf Coastal Plain Hardwood Slope Forest</t>
  </si>
  <si>
    <t>Quercus alba - Quercus hemisphaerica / Prunus caroliniana - Persea borbonia - Viburnum acerifolium Forest</t>
  </si>
  <si>
    <t>https://explorer.natureserve.org/Taxon/ELEMENT_GLOBAL.2.833201/Fagus_grandifolia_-_Magnolia_grandiflora_-_Quercus_spp_Forest_Group</t>
  </si>
  <si>
    <t>G007</t>
  </si>
  <si>
    <t>Southern Mesic Beech - Magnolia - Oak Forest</t>
  </si>
  <si>
    <t>Fagus grandifolia - Magnolia grandiflora - Quercus spp. Forest Group</t>
  </si>
  <si>
    <t>United States: AL (SNR), AR (SNR), FL (SNR), GA (SNR), LA (SNR), MS (SNR), SC (SNR), TX (SNR)</t>
  </si>
  <si>
    <t>https://explorer.natureserve.org/Taxon/ELEMENT_GLOBAL.2.833202/Pinus_taeda_-_Pinus_echinata_-_Quercus_spp_Forest_Woodland_Group</t>
  </si>
  <si>
    <t>G013</t>
  </si>
  <si>
    <t>Pinus taeda - Pinus echinata - Quercus spp. Forest &amp; Woodland Group</t>
  </si>
  <si>
    <t>https://explorer.natureserve.org/Taxon/ELEMENT_GLOBAL.2.836976/Nyssa_biflora_-_Nyssa_ogeche_-_Taxodium_distichum_Basin_Swamp_Group</t>
  </si>
  <si>
    <t>G038</t>
  </si>
  <si>
    <t>Coastal Plain Hardwood Basin Swamp</t>
  </si>
  <si>
    <t>Nyssa biflora - Nyssa ogeche - Taxodium distichum Basin Swamp Group</t>
  </si>
  <si>
    <t>United States: AL (SNR), DE (SNR), FL (SNR), GA (SNR), LA (SNR), MD (SNR), MO (SNR), MS (SNR), NC (SNR), NJ (SNR), NY (SNR), PA (SNR), SC (SNR), TN (SNR), TX (SNR), VA (SNR)</t>
  </si>
  <si>
    <t>https://explorer.natureserve.org/Taxon/ELEMENT_GLOBAL.2.836994/Quercus_laurifolia_-_Quercus_phellos_-_Pinus_taeda_Wet_Flatwoods_Group</t>
  </si>
  <si>
    <t>G130</t>
  </si>
  <si>
    <t>Hardwood - Loblolly Pine Nonriverine Wet Flatwoods</t>
  </si>
  <si>
    <t>Quercus laurifolia - Quercus phellos - Pinus taeda Wet Flatwoods Group</t>
  </si>
  <si>
    <t>https://explorer.natureserve.org/Taxon/ELEMENT_GLOBAL.2.688065/Quercus_alba_-_Acer_leucoderme_-_Ostrya_virginiana_-_Solidago_auriculata_Forest</t>
  </si>
  <si>
    <t>CEGL008575</t>
  </si>
  <si>
    <t>West Gulf Coastal Plain Subcalcareous White Oak Forest</t>
  </si>
  <si>
    <t>Quercus alba / Acer leucoderme - Ostrya virginiana / Solidago auriculata Forest</t>
  </si>
  <si>
    <t>https://explorer.natureserve.org/Taxon/ELEMENT_GLOBAL.2.684542/(Pinus_palustris)_-_Quercus_stellata_-_Quercus_marilandica_-_Carya_texana_-_Tragia_urens_Woodland</t>
  </si>
  <si>
    <t>CEGL007907</t>
  </si>
  <si>
    <t>West Gulf Coastal Plain Dry Post Oak Woodland</t>
  </si>
  <si>
    <t>(Pinus palustris) - Quercus stellata - Quercus marilandica - Carya texana / Tragia urens Woodland</t>
  </si>
  <si>
    <t>https://explorer.natureserve.org/Taxon/ELEMENT_GLOBAL.2.687597/Pinus_echinata_-_Quercus_stellata_-_Quercus_falcata_-_Carya_texana_Woodland</t>
  </si>
  <si>
    <t>CEGL007800</t>
  </si>
  <si>
    <t>West Gulf Coastal Plain Shortleaf Pine - Post Oak Woodland</t>
  </si>
  <si>
    <t>Pinus echinata - Quercus stellata - Quercus falcata - Carya texana Woodland</t>
  </si>
  <si>
    <t>https://explorer.natureserve.org/Taxon/ELEMENT_GLOBAL.2.687817/Pinus_taeda_-_Quercus_stellata_-_Crataegus_spp_Woodland</t>
  </si>
  <si>
    <t>CEGL002112</t>
  </si>
  <si>
    <t>West Gulf Coastal Plain Upland Loblolly Pine - Post Oak Woodland</t>
  </si>
  <si>
    <t>Pinus taeda - Quercus stellata / Crataegus spp. Woodland</t>
  </si>
  <si>
    <t>https://explorer.natureserve.org/Taxon/ELEMENT_GLOBAL.2.683346/Pinus_echinata_-_Quercus_alba_-_Viburnum_(dentatum_acerifolium)_Forest</t>
  </si>
  <si>
    <t>CEGL003855</t>
  </si>
  <si>
    <t>West Gulf Coastal Plain Shortleaf Pine - Oak Rich Mesic Forest</t>
  </si>
  <si>
    <t>Pinus echinata - Quercus alba / Viburnum (dentatum, acerifolium) Forest</t>
  </si>
  <si>
    <t>https://explorer.natureserve.org/Taxon/ELEMENT_GLOBAL.2.686000/Pinus_taeda_-_(Pinus_echinata)_-_Quercus_michauxii_-_Thaspium_barbinode_Forest</t>
  </si>
  <si>
    <t>CEGL008582</t>
  </si>
  <si>
    <t>Neches Bluff Pine / Swamp Chestnut Oak Forest</t>
  </si>
  <si>
    <t>Pinus taeda - (Pinus echinata) / Quercus michauxii / Thaspium barbinode Forest</t>
  </si>
  <si>
    <t>https://explorer.natureserve.org/Taxon/ELEMENT_GLOBAL.2.689716/Pinus_taeda_-_(Quercus_spp)_-_Ostrya_virginiana_-_Sabal_minor_Forest</t>
  </si>
  <si>
    <t>CEGL007955</t>
  </si>
  <si>
    <t>West Gulf Coastal Plain Subcalcareous Loblolly Pine - Water Oak / Palmetto Riparian Forest</t>
  </si>
  <si>
    <t>Pinus taeda - (Quercus spp.) / Ostrya virginiana - Sabal minor Forest</t>
  </si>
  <si>
    <t>https://explorer.natureserve.org/Taxon/ELEMENT_GLOBAL.2.684319/Pinus_echinata_-_Quercus_(incana_stellata_margarettae)_-_Cnidoscolus_texanus_Woodland</t>
  </si>
  <si>
    <t>CEGL007507</t>
  </si>
  <si>
    <t>West Gulf Coastal Plain Xeric Upland Shortleaf Pine - Oak Woodland</t>
  </si>
  <si>
    <t>Pinus echinata - Quercus (incana, stellata, margarettae) / Cnidoscolus texanus Woodland</t>
  </si>
  <si>
    <t>United States: AR (SNR), LA (SNR), OK (SNR), TX (S2)</t>
  </si>
  <si>
    <t>https://explorer.natureserve.org/Taxon/ELEMENT_GLOBAL.2.687526/Pinus_echinata_-_Quercus_(margarettae_stellata_falcata)_-_Carya_texana_Woodland</t>
  </si>
  <si>
    <t>CEGL007946</t>
  </si>
  <si>
    <t>West Gulf Coastal Subxeric Shortleaf Pine - Oak Woodland</t>
  </si>
  <si>
    <t>Pinus echinata - Quercus (margarettae, stellata, falcata) - Carya texana Woodland</t>
  </si>
  <si>
    <t>https://explorer.natureserve.org/Taxon/ELEMENT_GLOBAL.2.946361/Pinus_taeda_-_(Pinus_echinata)_-_Quercus_(pagoda_phellos)_Wet_Woodland</t>
  </si>
  <si>
    <t>CEGL007069</t>
  </si>
  <si>
    <t>West Gulf Coastal Plain Pine - Oak Nonriverine Flatwoods</t>
  </si>
  <si>
    <t>Pinus taeda - (Pinus echinata) - Quercus (pagoda, phellos) Wet Woodland</t>
  </si>
  <si>
    <t>https://explorer.natureserve.org/Taxon/ELEMENT_GLOBAL.2.686457/Quercus_pagoda_-_Ulmus_crassifolia_-_Celtis_laevigata_-_Carex_cherokeensis_Floodplain_Forest</t>
  </si>
  <si>
    <t>CEGL007952</t>
  </si>
  <si>
    <t>West Gulf Coastal Plain Rich Bottomland Forest</t>
  </si>
  <si>
    <t>Quercus pagoda / Ulmus crassifolia - Celtis laevigata / Carex cherokeensis Floodplain Forest</t>
  </si>
  <si>
    <t>https://explorer.natureserve.org/Taxon/ELEMENT_GLOBAL.2.686831/Quercus_phellos_-_(Quercus_lyrata)_-_Carex_joorii_-_Saccharum_baldwinii_Floodplain_Forest</t>
  </si>
  <si>
    <t>CEGL008469</t>
  </si>
  <si>
    <t>Caddo Lake Bottomland Oak Flat</t>
  </si>
  <si>
    <t>Quercus phellos - (Quercus lyrata) / Carex joorii - Saccharum baldwinii Floodplain Forest</t>
  </si>
  <si>
    <t>https://explorer.natureserve.org/Taxon/ELEMENT_GLOBAL.2.684779/Ulmus_crassifolia_-_Celtis_laevigata_-_(Ulmus_rubra)_-_Carex_digitalis_-_Geum_canadense_Floodplain_Forest</t>
  </si>
  <si>
    <t>CEGL007950</t>
  </si>
  <si>
    <t>Upper West Gulf Coastal Plain Circumneutral Cedar Elm Floodplain Forest</t>
  </si>
  <si>
    <t>Ulmus crassifolia - Celtis laevigata - (Ulmus rubra) / Carex digitalis - Geum canadense Floodplain Forest</t>
  </si>
  <si>
    <t>Landowners in and around Sabine National Forest can identify sites, refrain from conversion, and consider silviculture practices in adjacent stands</t>
  </si>
  <si>
    <t>Medium and large colubrid snakes</t>
  </si>
  <si>
    <t>Recommended Mitigations</t>
  </si>
  <si>
    <t>Introduction of fire back into the ecosystem</t>
  </si>
  <si>
    <t>Introduction of fire back into the ecosystem, present in a single location in Fox Hunters Hill, Sabine National Forest, additionally, this community may occur on or near the Catahoula barrens in eastern Texas</t>
  </si>
  <si>
    <t>Introduction of fire back into the ecosystem, occurs in the Upper West Gulf Coastal Plain of Texas and has been documented from Davy Crockett National Forest (Trinity and Houston counties) as well as Sabine National Forest (Shelby County)</t>
  </si>
  <si>
    <t>This longleaf pine woodland community is found only in a restricted range and under a specific set of habitat conditions in eastern Texas, particularly on the Willis, Catahoula, and Carrizo formations. Landowners identify sites and can refrain from conversion</t>
  </si>
  <si>
    <t>Introduction of fire back into the ecosystem.  This longleaf pine woodland community is found only in a very localized range and under a specific set of habitat conditions</t>
  </si>
  <si>
    <t>Introduction of fire back into the ecosystem.  In eastern Texas this type occurs primarily on the Manning, Yegua, and Cook Mountain geologic formations</t>
  </si>
  <si>
    <t>Introduction of fire back into the ecosystem.  Only known from the Sabine National Forest on soils with vertic properties which are unusual for longleaf pine.</t>
  </si>
  <si>
    <t>proper planning of silvicultural enhancements designed for red-cockaded woodpeckers, including increased prescribed burning can reduce impacts to this forest type</t>
  </si>
  <si>
    <t>G2G3</t>
  </si>
  <si>
    <t>United States (NNR): LA (SNR), TX (SNR)</t>
  </si>
  <si>
    <t xml:space="preserve">Ecosystem is threatened by habitat conversion and fire supression. </t>
  </si>
  <si>
    <t>https://explorer.natureserve.org/Taxon/ELEMENT_GLOBAL.2.689119/Pinus_palustris_-_Eryngium_integrifolium_-_Rhynchospora_spp_-_(Ctenium_aromaticum)_Woodland</t>
  </si>
  <si>
    <t>CEGL003646</t>
  </si>
  <si>
    <t>West Gulf Coastal Plain Wet Longleaf Pine Savanna (High Terraces Type)</t>
  </si>
  <si>
    <t>Pinus palustris / Eryngium integrifolium - Rhynchospora spp. - (Ctenium aromaticum) Woodland</t>
  </si>
  <si>
    <t>United States (NNR): LA (SNR), TX (S1)</t>
  </si>
  <si>
    <t>Susceptible to the effects of  fire suppression,  hydrologic alteration, or conversion to commercial forest plantations or agriculture.</t>
  </si>
  <si>
    <t>United States (NNR): AR (SNR), LA (SNR), TX (SNR)</t>
  </si>
  <si>
    <t>Ecosystem is threatened by habitat conversion and fire supression.</t>
  </si>
  <si>
    <t>https://explorer.natureserve.org/Taxon/ELEMENT_GLOBAL.2.683881/Quercus_lyrata_-_Quercus_phellos_-_Ulmus_americana_-_Rhynchospora_spp_Wet_Forest</t>
  </si>
  <si>
    <t>CEGL007549</t>
  </si>
  <si>
    <t>Red River Pimplemound Terrace Depression Oak Forest</t>
  </si>
  <si>
    <t>Quercus lyrata - Quercus phellos - Ulmus americana / Rhynchospora spp. Wet Forest</t>
  </si>
  <si>
    <t xml:space="preserve">Ecosystem is  vulnerable to logging and conversion to agroforestry uses. </t>
  </si>
  <si>
    <t xml:space="preserve"> Ecosystem is threatened by fire suppression, forest type conversion, forest management, and land development.</t>
  </si>
  <si>
    <t>United States (NNR): LA (SNR), TX (S4)</t>
  </si>
  <si>
    <t>Ecosystem is threatened by fire suppression, forestry and land conversion.</t>
  </si>
  <si>
    <t>United States (NNR): TX (S1)</t>
  </si>
  <si>
    <t>Ecosystem is threatened by logging degradation and conversion.</t>
  </si>
  <si>
    <t>United States (NNR): TX (SNR)</t>
  </si>
  <si>
    <t>Ecosystem has been heavily impacted by intensive forestry and/or alteration of natural fire regimes.</t>
  </si>
  <si>
    <t>West Gulf Coastal Plain Pine - Oak Forest &amp; Woodland</t>
  </si>
  <si>
    <t>G1G3</t>
  </si>
  <si>
    <t>United States (NNR): AR (SNR), LA (SNR), OK (SNR), TX (SNR)</t>
  </si>
  <si>
    <t xml:space="preserve">Threats include  logging and habitat conversion. </t>
  </si>
  <si>
    <t>United States (NNR): AR (SNR), GA (SNR), LA (SNR), MD (SNR), MS (SNR), NC (SNR), OK (SNR), SC (SNR), TX (SNR), VA (SNR)</t>
  </si>
  <si>
    <t>Fire suppression is the greast threat to this ecosystem.</t>
  </si>
  <si>
    <t>https://explorer.natureserve.org/Taxon/ELEMENT_GLOBAL.2.688700/Taxodium_distichum_-_Nyssa_biflora_-_Magnolia_virginiana_-_Acer_rubrum_Floodplain_Forest</t>
  </si>
  <si>
    <t>CEGL007902</t>
  </si>
  <si>
    <t>West Gulf Coastal Plain Wet Flatwoods Pond Forest</t>
  </si>
  <si>
    <t>Taxodium distichum - Nyssa biflora - Magnolia virginiana - Acer rubrum Floodplain Forest</t>
  </si>
  <si>
    <t>G2?</t>
  </si>
  <si>
    <t>Threats include hydrological alterations, logging, conversion of adjacent areas to commercial forest plantations, runoff and drift from agrochemicals used in surrounding plantations.</t>
  </si>
  <si>
    <t>https://explorer.natureserve.org/Taxon/ELEMENT_GLOBAL.2.687026/Taxodium_distichum_-_Fraxinus_pennsylvanica_Floodplain_Forest</t>
  </si>
  <si>
    <t>CEGL007928</t>
  </si>
  <si>
    <t>Columbia Bottomlands Bald-cypress Floodplain Forest</t>
  </si>
  <si>
    <t>Taxodium distichum - Fraxinus pennsylvanica Floodplain Forest</t>
  </si>
  <si>
    <t>G2Q</t>
  </si>
  <si>
    <t>United States (NNR): TX (S2)</t>
  </si>
  <si>
    <t>Threatens include logging, altered hydrology, stream channelization, and by alteration of adjacent upslope and upstream communities.</t>
  </si>
  <si>
    <t>https://explorer.natureserve.org/Taxon/ELEMENT_GLOBAL.2.687895/Taxodium_distichum_-_Platanus_occidentalis_Edwards_Plateau_Floodplain_Forest</t>
  </si>
  <si>
    <t>CEGL002104</t>
  </si>
  <si>
    <t>Edwards Plateau Bald-cypress - Sycamore Gallery Forest</t>
  </si>
  <si>
    <t>Taxodium distichum - Platanus occidentalis Edwards Plateau Floodplain Forest</t>
  </si>
  <si>
    <t>United States (NNR): TX (S4)</t>
  </si>
  <si>
    <t>Ecosystem is threatened by logging, and altered hydrology due to reservoir construction, stream channelization, and excessive removal of water</t>
  </si>
  <si>
    <t>https://explorer.natureserve.org/Taxon/ELEMENT_GLOBAL.2.688813/Aristida_palustris_-_Panicum_virgatum_-_Eriocaulon_compressum_-_Eleocharis_equisetoides_Marsh</t>
  </si>
  <si>
    <t>CEGL004577</t>
  </si>
  <si>
    <t>West Gulf Coastal Plain Intermediate Flatwoods Pond</t>
  </si>
  <si>
    <t>Aristida palustris - Panicum virgatum - Eriocaulon compressum - Eleocharis equisetoides Marsh</t>
  </si>
  <si>
    <t>Ecosystem is threatened by fire suppression efforts and possibly contamination by chemicals used in adjacent agroforests and agricultural fields.</t>
  </si>
  <si>
    <t>United States (NNR): AR (SNR), TX (S3)</t>
  </si>
  <si>
    <t xml:space="preserve">Threats to this ecosystem include fire suppression and conversion. </t>
  </si>
  <si>
    <t>https://explorer.natureserve.org/Taxon/ELEMENT_GLOBAL.2.722977/Crosstimbers_Oak_Forest_and_Woodland</t>
  </si>
  <si>
    <t>CES205.682</t>
  </si>
  <si>
    <t>Crosstimbers Oak Forest and Woodland</t>
  </si>
  <si>
    <t>United States: AR, KS, OK, TX</t>
  </si>
  <si>
    <t>https://explorer.natureserve.org/Taxon/ELEMENT_GLOBAL.2.688547/Pseudotsuga_menziesii_-_Quercus_rugosa_Forest</t>
  </si>
  <si>
    <t>CEGL000454</t>
  </si>
  <si>
    <t>Douglas-fir / Netleaf Oak Forest</t>
  </si>
  <si>
    <t>Pseudotsuga menziesii / Quercus rugosa Forest</t>
  </si>
  <si>
    <t>United States (NNR): AZ (S2), NM (S1), TX (S1)</t>
  </si>
  <si>
    <t>https://explorer.natureserve.org/Taxon/ELEMENT_GLOBAL.2.688043/Andropogon_gerardii_-_Sorghastrum_nutans_West-Central_Plains_Grassland</t>
  </si>
  <si>
    <t>CEGL001464</t>
  </si>
  <si>
    <t>West-Central Plains Big Bluestem - Indiangrass Prairie</t>
  </si>
  <si>
    <t>Andropogon gerardii - Sorghastrum nutans West-Central Plains Grassland</t>
  </si>
  <si>
    <t>United States (NNR): CO (S2), KS (SU), NE (SNR), OK (SNR), TX (SNR)</t>
  </si>
  <si>
    <t>https://explorer.natureserve.org/Taxon/ELEMENT_GLOBAL.2.686295/Bouteloua_eriopoda_-_Bouteloua_gracilis_Grassland</t>
  </si>
  <si>
    <t>CEGL001748</t>
  </si>
  <si>
    <t>Black Grama - Blue Grama Shortgrass Prairie</t>
  </si>
  <si>
    <t>Bouteloua eriopoda - Bouteloua gracilis Grassland</t>
  </si>
  <si>
    <t>United States (NNR): NM (S2), TX (S3)</t>
  </si>
  <si>
    <t>https://explorer.natureserve.org/Taxon/ELEMENT_GLOBAL.2.684976/Quercus_virginiana_-_Quercus_nigra_-_Chasmanthium_latifolium_Forest</t>
  </si>
  <si>
    <t>CEGL002107</t>
  </si>
  <si>
    <t>Texas Coastal Live Oak - Water Oak Forest</t>
  </si>
  <si>
    <t>Quercus virginiana - Quercus nigra / Chasmanthium latifolium Forest</t>
  </si>
  <si>
    <t>United States (NNR): TX (S3)</t>
  </si>
  <si>
    <t>https://explorer.natureserve.org/Taxon/ELEMENT_GLOBAL.2.689432/Pinus_cembroides_-_Juniperus_ashei_-_Quercus_spp_Woodland</t>
  </si>
  <si>
    <t>CEGL002124</t>
  </si>
  <si>
    <t>Papershell Pinyon - Ashe's Juniper Woodland</t>
  </si>
  <si>
    <t>Pinus cembroides - Juniperus ashei - Quercus spp. Woodland</t>
  </si>
  <si>
    <t>https://explorer.natureserve.org/Taxon/ELEMENT_GLOBAL.2.689880/Juniperus_ashei_-_Bouteloua_(curtipendula_hirsuta)_Woodland</t>
  </si>
  <si>
    <t>CEGL002125</t>
  </si>
  <si>
    <t>Ashe's Juniper / (Sideoats Grama, Hairy Grama) Woodland</t>
  </si>
  <si>
    <t>Juniperus ashei / Bouteloua (curtipendula, hirsuta) Woodland</t>
  </si>
  <si>
    <t>United States (NNR): OK (SNR), TX (SNR)</t>
  </si>
  <si>
    <t>https://explorer.natureserve.org/Taxon/ELEMENT_GLOBAL.2.686304/Quercus_laceyi_-_Juniperus_ashei_Woodland</t>
  </si>
  <si>
    <t>CEGL002136</t>
  </si>
  <si>
    <t>Lacey Oak - Ashe's Juniper Woodland</t>
  </si>
  <si>
    <t>Quercus laceyi - Juniperus ashei Woodland</t>
  </si>
  <si>
    <t>https://explorer.natureserve.org/Taxon/ELEMENT_GLOBAL.2.685470/Quercus_virginiana_-_(Celtis_laevigata)_-_Prunus_caroliniana_Forest</t>
  </si>
  <si>
    <t>CEGL002156</t>
  </si>
  <si>
    <t>Texas Gulf Coast Live Oak - Sugarberry Forest</t>
  </si>
  <si>
    <t>Quercus virginiana - (Celtis laevigata) / Prunus caroliniana Forest</t>
  </si>
  <si>
    <t>https://explorer.natureserve.org/Taxon/ELEMENT_GLOBAL.2.688591/Ebenopsis_ebano_-_Phaulothamnus_spinescens_Scrub</t>
  </si>
  <si>
    <t>CEGL002169</t>
  </si>
  <si>
    <t>Texas Ebony - Devil-queen Scrub</t>
  </si>
  <si>
    <t>Ebenopsis ebano - Phaulothamnus spinescens Scrub</t>
  </si>
  <si>
    <t>https://explorer.natureserve.org/Taxon/ELEMENT_GLOBAL.2.688590/Citharexylum_berlandieri_-_Yucca_treculeana_-_Ebenopsis_ebano_-_Phaulothamnus_spinescens_Shrubland</t>
  </si>
  <si>
    <t>CEGL002170</t>
  </si>
  <si>
    <t>Tamaulipan Maritime Shrubland</t>
  </si>
  <si>
    <t>Citharexylum berlandieri - Yucca treculeana - Ebenopsis ebano - Phaulothamnus spinescens Shrubland</t>
  </si>
  <si>
    <t>https://explorer.natureserve.org/Taxon/ELEMENT_GLOBAL.2.689931/Schizachyrium_scoparium_-_Paspalum_plicatulum_-_Sorghastrum_nutans_-_Dichanthelium_oligosanthes_-_Symphyotrichum_pratense_Alfisol_Grassland</t>
  </si>
  <si>
    <t>CEGL002208</t>
  </si>
  <si>
    <t>Alfisol Coastal Prairie</t>
  </si>
  <si>
    <t>Schizachyrium scoparium - Paspalum plicatulum - Sorghastrum nutans - Dichanthelium oligosanthes - Symphyotrichum pratense Alfisol Grassland</t>
  </si>
  <si>
    <t>https://explorer.natureserve.org/Taxon/ELEMENT_GLOBAL.2.689420/Sporobolus_silveanus_-_Tridens_strictus_Grassland</t>
  </si>
  <si>
    <t>CEGL002216</t>
  </si>
  <si>
    <t>Silveus' Dropseed - Longspike Tridens Tallgrass Prairie</t>
  </si>
  <si>
    <t>Sporobolus silveanus - Tridens strictus Grassland</t>
  </si>
  <si>
    <t>https://explorer.natureserve.org/Taxon/ELEMENT_GLOBAL.2.683280/Tripsacum_dactyloides_-_Panicum_virgatum_-_Sorghastrum_nutans_-_Helianthus_maximiliani_Grassland</t>
  </si>
  <si>
    <t>CEGL002217</t>
  </si>
  <si>
    <t>Gamagrass - Switchgrass Tallgrass Prairie</t>
  </si>
  <si>
    <t>Tripsacum dactyloides - Panicum virgatum - Sorghastrum nutans - Helianthus maximiliani Grassland</t>
  </si>
  <si>
    <t>United States (NNR): OK (SNR), TX (S1)</t>
  </si>
  <si>
    <t>https://explorer.natureserve.org/Taxon/ELEMENT_GLOBAL.2.689966/Bothriochloa_barbinodis_-_Trichloris_pluriflora_Grassland</t>
  </si>
  <si>
    <t>CEGL002236</t>
  </si>
  <si>
    <t>Cane Bluestem - Rhodesgrass Mixedgrass Prairie</t>
  </si>
  <si>
    <t>Bothriochloa barbinodis - Trichloris pluriflora Grassland</t>
  </si>
  <si>
    <t>United States (NNR): TX (S1)
Mexico (NNR): TAM (SNR)</t>
  </si>
  <si>
    <t>https://explorer.natureserve.org/Taxon/ELEMENT_GLOBAL.2.684021/Schizachyrium_scoparium_-_Lesquerella_gordonii_-_Castilleja_purpurea_var_citrina_Grassland</t>
  </si>
  <si>
    <t>CEGL002252</t>
  </si>
  <si>
    <t>Western Gypsum &amp; Redbed Clay Prairie</t>
  </si>
  <si>
    <t>Schizachyrium scoparium - Lesquerella gordonii - Castilleja purpurea var. citrina Grassland</t>
  </si>
  <si>
    <t>United States (NNR): OK (S2), TX (S1)</t>
  </si>
  <si>
    <t>https://explorer.natureserve.org/Taxon/ELEMENT_GLOBAL.2.687375/Acer_grandidentatum_-_(Quercus_muehlenbergii)_-_Carex_edwardsiana_Lampasas_Cutplain_Forest</t>
  </si>
  <si>
    <t>CEGL002319</t>
  </si>
  <si>
    <t>Lampasas Cutplain Bigtooth Maple Canyon Forest</t>
  </si>
  <si>
    <t>Acer grandidentatum - (Quercus muehlenbergii) / Carex edwardsiana Lampasas Cutplain Forest</t>
  </si>
  <si>
    <t>https://explorer.natureserve.org/Taxon/ELEMENT_GLOBAL.2.689008/Ulmus_crassifolia_-_Carya_illinoinensis_-_Celtis_laevigata_-_Chasmanthium_sessiliflorum_-_Carex_cherokeensis_Floodplain_Forest</t>
  </si>
  <si>
    <t>CEGL002388</t>
  </si>
  <si>
    <t>Cedar Elm - Sugarberry Calcareous Floodplain Forest</t>
  </si>
  <si>
    <t>Ulmus crassifolia - Carya illinoinensis - Celtis laevigata / Chasmanthium sessiliflorum - Carex cherokeensis Floodplain Forest</t>
  </si>
  <si>
    <t>https://explorer.natureserve.org/Taxon/ELEMENT_GLOBAL.2.688440/Pinus_cembroides_-_Quercus_grisea_-_Agave_lechuguilla_-_Bouteloua_curtipendula_Woodland</t>
  </si>
  <si>
    <t>CEGL003551</t>
  </si>
  <si>
    <t>Mexican Pinyon - Gray Oak / Lechuguilla / Sideoats Grama Woodland</t>
  </si>
  <si>
    <t>Pinus cembroides - Quercus grisea / Agave lechuguilla / Bouteloua curtipendula Woodland</t>
  </si>
  <si>
    <t>https://explorer.natureserve.org/Taxon/ELEMENT_GLOBAL.2.688579/(Pinus_palustris)_-_Schizachyrium_scoparium_-_Bigelowia_nuttallii_-_Cladonia_spp_Grassland</t>
  </si>
  <si>
    <t>CEGL003600</t>
  </si>
  <si>
    <t>West Gulf Catahoula Sandstone Glade</t>
  </si>
  <si>
    <t>(Pinus palustris) / Schizachyrium scoparium - Bigelowia nuttallii / Cladonia spp. Grassland</t>
  </si>
  <si>
    <t>G1G2</t>
  </si>
  <si>
    <t>https://explorer.natureserve.org/Taxon/ELEMENT_GLOBAL.2.685886/Crataegus_spathulata_-_Cornus_drummondii_-_Berchemia_scandens_Shrubland</t>
  </si>
  <si>
    <t>CEGL003879</t>
  </si>
  <si>
    <t>West Gulf Coastal Plain Prairie Shrub Thicket</t>
  </si>
  <si>
    <t>Crataegus spathulata - Cornus drummondii - Berchemia scandens Shrubland</t>
  </si>
  <si>
    <t>https://explorer.natureserve.org/Taxon/ELEMENT_GLOBAL.2.683399/Tiquilia_hispidissima_-_Yucca_torreyi_-_Sporobolus_nealleyi_Dwarf-shrub_Grassland</t>
  </si>
  <si>
    <t>CEGL003959</t>
  </si>
  <si>
    <t>Hairy Crinklemat - Torrey's Yucca / Gyp Dropseed Dwarf-shrub Grassland</t>
  </si>
  <si>
    <t>Tiquilia hispidissima - Yucca torreyi / Sporobolus nealleyi Dwarf-shrub Grassland</t>
  </si>
  <si>
    <t>https://explorer.natureserve.org/Taxon/ELEMENT_GLOBAL.2.683832/Andropogon_hallii_-_Calamovilfa_gigantea_-_Calamovilfa_longifolia_Grassland</t>
  </si>
  <si>
    <t>CEGL004016</t>
  </si>
  <si>
    <t>Southern Sand Bluestem - Sandreed Prairie</t>
  </si>
  <si>
    <t>Andropogon hallii - Calamovilfa gigantea - Calamovilfa longifolia Grassland</t>
  </si>
  <si>
    <t>United States (NNR): KS (S2), OK (SNR), TX (S2)</t>
  </si>
  <si>
    <t>https://explorer.natureserve.org/Taxon/ELEMENT_GLOBAL.2.684567/Schizachyrium_scoparium_-_Andropogon_gerardii_-_Sorghastrum_nutans_-_Bifora_americana_Mollisol_Grassland</t>
  </si>
  <si>
    <t>CEGL004025</t>
  </si>
  <si>
    <t>Mollisol Blackland Prairie</t>
  </si>
  <si>
    <t>Schizachyrium scoparium - Andropogon gerardii - Sorghastrum nutans - Bifora americana Mollisol Grassland</t>
  </si>
  <si>
    <t>https://explorer.natureserve.org/Taxon/ELEMENT_GLOBAL.2.689921/Schizachyrium_scoparium_-_Sorghastrum_nutans_-_Bifora_americana_Alfisol_Grassland</t>
  </si>
  <si>
    <t>CEGL004026</t>
  </si>
  <si>
    <t>Alfisol Blackland Prairie</t>
  </si>
  <si>
    <t>Schizachyrium scoparium - Sorghastrum nutans - Bifora americana Alfisol Grassland</t>
  </si>
  <si>
    <t>https://explorer.natureserve.org/Taxon/ELEMENT_GLOBAL.2.684000/Schizachyrium_scoparium_-_Sorghastrum_nutans_-_Andropogon_gerardii_-_Bifora_americana_Vertisol_Grassland</t>
  </si>
  <si>
    <t>CEGL004027</t>
  </si>
  <si>
    <t>Vertisol Blackland Prairie</t>
  </si>
  <si>
    <t>Schizachyrium scoparium - Sorghastrum nutans - Andropogon gerardii - Bifora americana Vertisol Grassland</t>
  </si>
  <si>
    <t>https://explorer.natureserve.org/Taxon/ELEMENT_GLOBAL.2.685508/Tripsacum_dactyloides_-_Sporobolus_compositus_var_compositus_Grassland</t>
  </si>
  <si>
    <t>CEGL004036</t>
  </si>
  <si>
    <t>Eastern Gamagrass - Tall Dropseed Prairie</t>
  </si>
  <si>
    <t>Tripsacum dactyloides - Sporobolus compositus var. compositus Grassland</t>
  </si>
  <si>
    <t>https://explorer.natureserve.org/Taxon/ELEMENT_GLOBAL.2.686564/Schizachyrium_cirratum_Grassland</t>
  </si>
  <si>
    <t>CEGL004055</t>
  </si>
  <si>
    <t>Texas Bluestem Grassland</t>
  </si>
  <si>
    <t>Schizachyrium cirratum Grassland</t>
  </si>
  <si>
    <t>https://explorer.natureserve.org/Taxon/ELEMENT_GLOBAL.2.687696/Bigelowia_nuttallii_-_Aristida_dichotoma_-_Houstonia_rosea_-_Cladonia_spp_Grassland</t>
  </si>
  <si>
    <t>CEGL004274</t>
  </si>
  <si>
    <t>West Gulf Salt Glade</t>
  </si>
  <si>
    <t>Bigelowia nuttallii - Aristida dichotoma - Houstonia rosea / Cladonia spp. Grassland</t>
  </si>
  <si>
    <t>United States (NNR): AR (SNR), LA (SNR), TX (S1)</t>
  </si>
  <si>
    <t>https://explorer.natureserve.org/Taxon/ELEMENT_GLOBAL.2.687159/Sedum_nuttallianum_-_Selaginella_peruviana_Open_Grassland</t>
  </si>
  <si>
    <t>CEGL004396</t>
  </si>
  <si>
    <t>Southern Plains Granitic Glade</t>
  </si>
  <si>
    <t>Sedum nuttallianum - Selaginella peruviana Open Grassland</t>
  </si>
  <si>
    <t>United States (NNR): OK (SNR), TX (S2)</t>
  </si>
  <si>
    <t>https://explorer.natureserve.org/Taxon/ELEMENT_GLOBAL.2.683476/Quercus_sinuata_var_breviloba_Scrub</t>
  </si>
  <si>
    <t>CEGL004453</t>
  </si>
  <si>
    <t>White Shin Oak Scrub</t>
  </si>
  <si>
    <t>Quercus sinuata var. breviloba Scrub</t>
  </si>
  <si>
    <t>https://explorer.natureserve.org/Taxon/ELEMENT_GLOBAL.2.685010/Arbutus_xalapensis_-_Quercus_grisea_-_Juniperus_deppeana_-_Acer_grandidentatum_-_Quercus_muehlenbergii_Forest</t>
  </si>
  <si>
    <t>CEGL004504</t>
  </si>
  <si>
    <t>Texas Madrone - Gray Oak - Alligator Juniper - Bigtooth Maple - Chinquapin Oak Forest</t>
  </si>
  <si>
    <t>Arbutus xalapensis - Quercus grisea - Juniperus deppeana - Acer grandidentatum - Quercus muehlenbergii Forest</t>
  </si>
  <si>
    <t>United States (NNR): NM (SNR), TX (S2)
Mexico (NNA): CHH (SNR), COA (SNR), NLE (SNR)</t>
  </si>
  <si>
    <t>https://explorer.natureserve.org/Taxon/ELEMENT_GLOBAL.2.686095/Festuca_arizonica_-_Blepharoneuron_tricholepis_Grassland</t>
  </si>
  <si>
    <t>CEGL004508</t>
  </si>
  <si>
    <t>Arizona Fescue - Pine-dropseed Grassland</t>
  </si>
  <si>
    <t>Festuca arizonica - Blepharoneuron tricholepis Grassland</t>
  </si>
  <si>
    <t>United States (NNR): NM (SNR), TX (S1)</t>
  </si>
  <si>
    <t>https://explorer.natureserve.org/Taxon/ELEMENT_GLOBAL.2.689419/Adiantum_capillus-veneris_-_(Thelypteris_ovata_var_lindheimeri_Thelypteris_kunthii)_Cliff_Vegetation</t>
  </si>
  <si>
    <t>CEGL004514</t>
  </si>
  <si>
    <t>Edwards Plateau Grotto</t>
  </si>
  <si>
    <t>Adiantum capillus-veneris - (Thelypteris ovata var. lindheimeri, Thelypteris kunthii) Cliff Vegetation</t>
  </si>
  <si>
    <t>https://explorer.natureserve.org/Taxon/ELEMENT_GLOBAL.2.685868/Schizachyrium_scoparium_-_Sorghastrum_nutans_-_Paspalum_plicatulum_-_Carex_microdonta_-_Neptunia_lutea_Vertisol_Grassland</t>
  </si>
  <si>
    <t>CEGL004519</t>
  </si>
  <si>
    <t>Vertisol Coastal Prairie</t>
  </si>
  <si>
    <t>Schizachyrium scoparium - Sorghastrum nutans - Paspalum plicatulum - Carex microdonta - Neptunia lutea Vertisol Grassland</t>
  </si>
  <si>
    <t>https://explorer.natureserve.org/Taxon/ELEMENT_GLOBAL.2.689422/Sporobolus_silveanus_-_Carex_meadii_Grassland</t>
  </si>
  <si>
    <t>CEGL004521</t>
  </si>
  <si>
    <t>Silveus' Dropseed - Mead's Sedge Grassland</t>
  </si>
  <si>
    <t>Sporobolus silveanus - Carex meadii Grassland</t>
  </si>
  <si>
    <t>https://explorer.natureserve.org/Taxon/ELEMENT_GLOBAL.2.683078/Buddleja_racemosa_-_Ungnadia_speciosa_-_Aquilegia_canadensis_-_Aristolochia_serpentaria_Shrubland</t>
  </si>
  <si>
    <t>CEGL004531</t>
  </si>
  <si>
    <t>Wand Butterfly-bush - Mexican-buckeye / Red Columbine - Virginia Snakeroot Shrubland</t>
  </si>
  <si>
    <t>Buddleja racemosa - Ungnadia speciosa / Aquilegia canadensis - Aristolochia serpentaria Shrubland</t>
  </si>
  <si>
    <t>https://explorer.natureserve.org/Taxon/ELEMENT_GLOBAL.2.683222/Acer_grandidentatum_-_Quercus_muehlenbergii_Forest</t>
  </si>
  <si>
    <t>CEGL004547</t>
  </si>
  <si>
    <t>Bigtooth Maple - Chinquapin Oak Forest</t>
  </si>
  <si>
    <t>Acer grandidentatum - Quercus muehlenbergii Forest</t>
  </si>
  <si>
    <t>https://explorer.natureserve.org/Taxon/ELEMENT_GLOBAL.2.684482/Acer_grandidentatum_-_Quercus_gravesii_Forest</t>
  </si>
  <si>
    <t>CEGL004548</t>
  </si>
  <si>
    <t>Bigtooth Maple - Chisos Red Oak Forest</t>
  </si>
  <si>
    <t>Acer grandidentatum - Quercus gravesii Forest</t>
  </si>
  <si>
    <t>https://explorer.natureserve.org/Taxon/ELEMENT_GLOBAL.2.689010/Arbutus_xalapensis_-_Quercus_grisea_-_Juniperus_flaccida_-_Acer_grandidentatum_-_Quercus_gravesii_Forest</t>
  </si>
  <si>
    <t>CEGL004553</t>
  </si>
  <si>
    <t>Texas Madrone - Gray Oak - Drooping Juniper - Bigtooth Maple - Chisos Red Oak Forest</t>
  </si>
  <si>
    <t>Arbutus xalapensis - Quercus grisea - Juniperus flaccida - Acer grandidentatum - Quercus gravesii Forest</t>
  </si>
  <si>
    <t>https://explorer.natureserve.org/Taxon/ELEMENT_GLOBAL.2.686257/Quercus_havardii_-_(Penstemon_ambiguus_Croton_dioicus)_-_Sporobolus_giganteus_Scrub</t>
  </si>
  <si>
    <t>CEGL004558</t>
  </si>
  <si>
    <t>Havard Oak / Giant Dropseed Sand Scrub</t>
  </si>
  <si>
    <t>Quercus havardii - (Penstemon ambiguus, Croton dioicus) / Sporobolus giganteus Scrub</t>
  </si>
  <si>
    <t>United States (NNR): NM (SNR), TX (S2)</t>
  </si>
  <si>
    <t>https://explorer.natureserve.org/Taxon/ELEMENT_GLOBAL.2.689230/Artemisia_filifolia_-_Andropogon_hallii_-_Achnatherum_hymenoides_Gypsum_Dune_Shrubland</t>
  </si>
  <si>
    <t>CEGL004559</t>
  </si>
  <si>
    <t>Sand Sagebrush / Sand Bluestem - Indian Ricegrass Gypsum Dune Shrubland</t>
  </si>
  <si>
    <t>Artemisia filifolia / Andropogon hallii - Achnatherum hymenoides Gypsum Dune Shrubland</t>
  </si>
  <si>
    <t>https://explorer.natureserve.org/Taxon/ELEMENT_GLOBAL.2.689231/Artemisia_filifolia_-_Bouteloua_breviseta_-_Gaillardia_multiceps_Shrubland</t>
  </si>
  <si>
    <t>CEGL004560</t>
  </si>
  <si>
    <t>Sand Sagebrush / Gypsum Grama - Onion Blanket-flower Shrubland</t>
  </si>
  <si>
    <t>Artemisia filifolia / Bouteloua breviseta - Gaillardia multiceps Shrubland</t>
  </si>
  <si>
    <t>https://explorer.natureserve.org/Taxon/ELEMENT_GLOBAL.2.687585/Artemisia_filifolia_-_Psorothamnus_scoparius_-_Dalea_lanata_Gypsum_Dune_Shrubland</t>
  </si>
  <si>
    <t>CEGL004561</t>
  </si>
  <si>
    <t>Sand Sagebrush - Broom Smokebush / Woolly Prairie-clover Gypsum Dune Shrubland</t>
  </si>
  <si>
    <t>Artemisia filifolia - Psorothamnus scoparius / Dalea lanata Gypsum Dune Shrubland</t>
  </si>
  <si>
    <t>https://explorer.natureserve.org/Taxon/ELEMENT_GLOBAL.2.683753/Atriplex_obovata_-_Tidestromia_carnosa_Dwarf-shrubland</t>
  </si>
  <si>
    <t>CEGL004575</t>
  </si>
  <si>
    <t>Mound Saltbush / Fleshy Honeysweet Dwarf-shrubland</t>
  </si>
  <si>
    <t>Atriplex obovata / Tidestromia carnosa Dwarf-shrubland</t>
  </si>
  <si>
    <t>https://explorer.natureserve.org/Taxon/ELEMENT_GLOBAL.2.684463/Tidestromia_carnosa_-_Kallstroemia_grandiflora_Sparse_Vegetation</t>
  </si>
  <si>
    <t>CEGL004580</t>
  </si>
  <si>
    <t>Fleshy Honeysweet - Orange Caltrop Sparse Vegetation</t>
  </si>
  <si>
    <t>Tidestromia carnosa - Kallstroemia grandiflora Sparse Vegetation</t>
  </si>
  <si>
    <t>https://explorer.natureserve.org/Taxon/ELEMENT_GLOBAL.2.685914/Pinus_remota_-_Juniperus_pinchotii_-_Quercus_mohriana_Woodland</t>
  </si>
  <si>
    <t>CEGL004585</t>
  </si>
  <si>
    <t>Papershell Pinyon / Pinchot's Juniper - Mohr Oak Woodland</t>
  </si>
  <si>
    <t>Pinus remota / Juniperus pinchotii - Quercus mohriana Woodland</t>
  </si>
  <si>
    <t>https://explorer.natureserve.org/Taxon/ELEMENT_GLOBAL.2.684877/Andropogon_hallii_-_Panicum_havardii_-_Sporobolus_giganteus_Grassland</t>
  </si>
  <si>
    <t>CEGL004591</t>
  </si>
  <si>
    <t>Sand Bluestem - Havard's Panicgrass - Giant Dropseed Grassland</t>
  </si>
  <si>
    <t>Andropogon hallii - Panicum havardii - Sporobolus giganteus Grassland</t>
  </si>
  <si>
    <t>https://explorer.natureserve.org/Taxon/ELEMENT_GLOBAL.2.686999/Pinus_cembroides_-_Quercus_grisea_-_Juniperus_flaccida_-_Salvia_regla_-_Muhlenbergia_emersleyi_Woodland</t>
  </si>
  <si>
    <t>CEGL004596</t>
  </si>
  <si>
    <t>Mexican Pinyon - Gray Oak - Drooping Juniper / Mountain Sage / Bullgrass Woodland</t>
  </si>
  <si>
    <t>Pinus cembroides - Quercus grisea - Juniperus flaccida / Salvia regla / Muhlenbergia emersleyi Woodland</t>
  </si>
  <si>
    <t>https://explorer.natureserve.org/Taxon/ELEMENT_GLOBAL.2.684459/Pinus_cembroides_-_Quercus_emoryi_-_Juniperus_flaccida_-_Salvia_regla_-_Bouteloua_curtipendula_Woodland</t>
  </si>
  <si>
    <t>CEGL004597</t>
  </si>
  <si>
    <t>Chisos Mountains Pine-Oak Woodland</t>
  </si>
  <si>
    <t>Pinus cembroides - Quercus emoryi - Juniperus flaccida / Salvia regla / Bouteloua curtipendula Woodland</t>
  </si>
  <si>
    <t>https://explorer.natureserve.org/Taxon/ELEMENT_GLOBAL.2.689939/Pinus_cembroides_-_Quercus_grisea_-_Quercus_emoryi_-_Mimosa_dysocarpa_-_Bouteloua_gracilis_Woodland</t>
  </si>
  <si>
    <t>CEGL004598</t>
  </si>
  <si>
    <t>Mexican Pinyon - Gray Oak - Emory Oak / Velvetpod Mimosa / Blue Grama Woodland</t>
  </si>
  <si>
    <t>Pinus cembroides - Quercus grisea - Quercus emoryi / Mimosa dysocarpa / Bouteloua gracilis Woodland</t>
  </si>
  <si>
    <t>https://explorer.natureserve.org/Taxon/ELEMENT_GLOBAL.2.684182/Pinus_cembroides_-_Quercus_grisea_-_Muhlenbergia_montana_-_Piptochaetium_pringlei_Woodland</t>
  </si>
  <si>
    <t>CEGL004599</t>
  </si>
  <si>
    <t>Mexican Pinyon - Gray Oak / Mountain Muhly - Pringle's Speargrass Woodland</t>
  </si>
  <si>
    <t>Pinus cembroides - Quercus grisea / Muhlenbergia montana - Piptochaetium pringlei Woodland</t>
  </si>
  <si>
    <t>https://explorer.natureserve.org/Taxon/ELEMENT_GLOBAL.2.684173/Pinus_cembroides_-_Quercus_gravesii_-_Juniperus_flaccida_-_Salvia_regla_-_Piptochaetium_fimbriatum_Forest</t>
  </si>
  <si>
    <t>CEGL004600</t>
  </si>
  <si>
    <t>Mexican Pinyon - Chisos Red Oak - Drooping Juniper / Mountain Sage - Pinyon Speargrass Forest</t>
  </si>
  <si>
    <t>Pinus cembroides - Quercus gravesii - Juniperus flaccida / Salvia regla - Piptochaetium fimbriatum Forest</t>
  </si>
  <si>
    <t>https://explorer.natureserve.org/Taxon/ELEMENT_GLOBAL.2.684458/Muhlenbergia_capillaris_Grassland</t>
  </si>
  <si>
    <t>CEGL004607</t>
  </si>
  <si>
    <t>Houston Coastal Prairie</t>
  </si>
  <si>
    <t>Muhlenbergia capillaris Grassland</t>
  </si>
  <si>
    <t>https://explorer.natureserve.org/Taxon/ELEMENT_GLOBAL.2.687774/Zanthoxylum_fagara_-_Forestiera_angustifolia_-_Diospyros_texana_Shrubland</t>
  </si>
  <si>
    <t>CEGL004615</t>
  </si>
  <si>
    <t>Colima - Panalero - Chapote Matorral</t>
  </si>
  <si>
    <t>Zanthoxylum fagara - Forestiera angustifolia - Diospyros texana Shrubland</t>
  </si>
  <si>
    <t>https://explorer.natureserve.org/Taxon/ELEMENT_GLOBAL.2.689167/Muhlenbergia_reverchonii_-_Croton_monanthogynus_Grassland</t>
  </si>
  <si>
    <t>CEGL004785</t>
  </si>
  <si>
    <t>Seep Muhly Grassland</t>
  </si>
  <si>
    <t>Muhlenbergia reverchonii - Croton monanthogynus Grassland</t>
  </si>
  <si>
    <t>https://explorer.natureserve.org/Taxon/ELEMENT_GLOBAL.2.857716/Sedum_pulchellum_-_Allium_drummondii_-_Phemeranthus_parviflorus_-_Centaurium_texense_-_Nostoc_commune_Forbland</t>
  </si>
  <si>
    <t>CEGL004874</t>
  </si>
  <si>
    <t>Blackland Prairie Limestone Glade Ephemeral Pool</t>
  </si>
  <si>
    <t>Sedum pulchellum - Allium drummondii - Phemeranthus parviflorus - Centaurium texense / Nostoc commune Forbland</t>
  </si>
  <si>
    <t>https://explorer.natureserve.org/Taxon/ELEMENT_GLOBAL.2.685221/Schizachyrium_scoparium_-_Lechea_tenuifolia_-_Acalypha_radians_Grassland</t>
  </si>
  <si>
    <t>CEGL004913</t>
  </si>
  <si>
    <t>Little Bluestem - Narrowleaf Pinweed - Cardinal's-feather Grassland</t>
  </si>
  <si>
    <t>Schizachyrium scoparium - Lechea tenuifolia - Acalypha radians Grassland</t>
  </si>
  <si>
    <t>https://explorer.natureserve.org/Taxon/ELEMENT_GLOBAL.2.687929/Lesquerella_(gordonii_ovalifolia)_-_Schizachyrium_scoparium_Grassland</t>
  </si>
  <si>
    <t>CEGL004917</t>
  </si>
  <si>
    <t>Oklahoma Bladderpod Glade</t>
  </si>
  <si>
    <t>Lesquerella (gordonii, ovalifolia) - Schizachyrium scoparium Grassland</t>
  </si>
  <si>
    <t>https://explorer.natureserve.org/Taxon/ELEMENT_GLOBAL.2.688063/Quercus_muehlenbergii_-_Juglans_major_-_(Ulmus_rubra)_-_Verbesina_virginica_Forest</t>
  </si>
  <si>
    <t>CEGL004927</t>
  </si>
  <si>
    <t>Edwards Plateau Moist Limestone Slope Forest</t>
  </si>
  <si>
    <t>Quercus muehlenbergii - Juglans major - (Ulmus rubra) / Verbesina virginica Forest</t>
  </si>
  <si>
    <t>https://explorer.natureserve.org/Taxon/ELEMENT_GLOBAL.2.685681/Acer_grandidentatum_-_Quercus_muehlenbergii_-_Quercus_laceyi_-_Carex_edwardsiana_-_Chaetopappa_effusa_Southern_Edwards_Plateau_Forest</t>
  </si>
  <si>
    <t>CEGL004931</t>
  </si>
  <si>
    <t>Southern Edwards Plateau Bigtooth Maple Canyon Forest</t>
  </si>
  <si>
    <t>Acer grandidentatum - Quercus muehlenbergii - Quercus laceyi / Carex edwardsiana - Chaetopappa effusa Southern Edwards Plateau Forest</t>
  </si>
  <si>
    <t>https://explorer.natureserve.org/Taxon/ELEMENT_GLOBAL.2.685469/Quercus_fusiformis_-_Quercus_stellata_-_Schizachyrium_scoparium_Granite_Woodland</t>
  </si>
  <si>
    <t>CEGL004937</t>
  </si>
  <si>
    <t>Texas Live Oak - Post Oak / Little Bluestem Granite Woodland</t>
  </si>
  <si>
    <t>Quercus fusiformis - Quercus stellata / Schizachyrium scoparium Granite Woodland</t>
  </si>
  <si>
    <t>https://explorer.natureserve.org/Taxon/ELEMENT_GLOBAL.2.686285/Quercus_virginiana_-_Celtis_laevigata_-_Sabal_minor_Forest</t>
  </si>
  <si>
    <t>CEGL007466</t>
  </si>
  <si>
    <t>Coastal Louisiana Chenier Forest</t>
  </si>
  <si>
    <t>Quercus virginiana - Celtis laevigata / Sabal minor Forest</t>
  </si>
  <si>
    <t>https://explorer.natureserve.org/Taxon/ELEMENT_GLOBAL.2.690065/Acacia_rigidula_-_Leucophyllum_frutescens_-_Hechtia_glomerata_Shrubland</t>
  </si>
  <si>
    <t>CEGL007760</t>
  </si>
  <si>
    <t>Chaparro-Prieto - Cenizo - Guapilla Shrubland</t>
  </si>
  <si>
    <t>Acacia rigidula - Leucophyllum frutescens - Hechtia glomerata Shrubland</t>
  </si>
  <si>
    <t>G2G3Q</t>
  </si>
  <si>
    <t>https://explorer.natureserve.org/Taxon/ELEMENT_GLOBAL.2.687706/Varilla_texana_-_Castela_erecta_ssp_texana_-_Isocoma_coronopifolia_-_Hilaria_belangeri_Shrubland</t>
  </si>
  <si>
    <t>CEGL007763</t>
  </si>
  <si>
    <t>Saladillo - Texan Goatbush - Common Goldenbush / Curly-mesquite Shrubland</t>
  </si>
  <si>
    <t>Varilla texana - Castela erecta ssp. texana - Isocoma coronopifolia / Hilaria belangeri Shrubland</t>
  </si>
  <si>
    <t>G1?</t>
  </si>
  <si>
    <t>https://explorer.natureserve.org/Taxon/ELEMENT_GLOBAL.2.687147/Maytenus_phyllanthoides_-_Prosopis_reptans_-_Spartina_patens_Grassland</t>
  </si>
  <si>
    <t>CEGL007764</t>
  </si>
  <si>
    <t>Florida Mayten - Creeping Mesquite / Saltmeadow Cordgrass Grassland</t>
  </si>
  <si>
    <t>Maytenus phyllanthoides - Prosopis reptans / Spartina patens Grassland</t>
  </si>
  <si>
    <t>https://explorer.natureserve.org/Taxon/ELEMENT_GLOBAL.2.688971/Schizachyrium_scoparium_-_Sporobolus_compositus_-_Fimbristylis_puberula_var_puberula_Scrub_Grassland</t>
  </si>
  <si>
    <t>CEGL007768</t>
  </si>
  <si>
    <t>Upper West Gulf Coastal Plain Dry Calcareous Blackland Prairie</t>
  </si>
  <si>
    <t>Schizachyrium scoparium - Sporobolus compositus - Fimbristylis puberula var. puberula Scrub Grassland</t>
  </si>
  <si>
    <t>United States (NNR): AR (SNR), TX (S1)</t>
  </si>
  <si>
    <t>https://explorer.natureserve.org/Taxon/ELEMENT_GLOBAL.2.687595/Leucophyllum_frutescens_-_Salvia_ballotiflora_-_Lippia_graveolens_Shrubland</t>
  </si>
  <si>
    <t>CEGL007789</t>
  </si>
  <si>
    <t>Cenizo - Mejorana - Orégano Shrubland</t>
  </si>
  <si>
    <t>Leucophyllum frutescens - Salvia ballotiflora - Lippia graveolens Shrubland</t>
  </si>
  <si>
    <t>United States (NNR): TX (S1)
Mexico (NNR)</t>
  </si>
  <si>
    <t>https://explorer.natureserve.org/Taxon/ELEMENT_GLOBAL.2.931839/Acer_saccharum_-_Carya_cordiformis_-_Fraxinus_americana_Forest_Group</t>
  </si>
  <si>
    <t>G791</t>
  </si>
  <si>
    <t>Ozark-Ouachita Mesic Forest</t>
  </si>
  <si>
    <t>Acer saccharum - Carya cordiformis - Fraxinus americana Forest Group</t>
  </si>
  <si>
    <t>United States (NNR): AR (SNR), MO (SNR), OK (SNR), TX (SNR)</t>
  </si>
  <si>
    <t>https://explorer.natureserve.org/Taxon/ELEMENT_GLOBAL.2.683678/Quercus_virginiana_-_Ilex_vomitoria_-_Sabal_minor_-_Carex_cherokeensis_-_Malvaviscus_arboreus_var_drummondii_Forest</t>
  </si>
  <si>
    <t>CEGL007830</t>
  </si>
  <si>
    <t>Upper Texas Coast Live Oak Forest</t>
  </si>
  <si>
    <t>Quercus virginiana / Ilex vomitoria - Sabal minor / Carex cherokeensis - Malvaviscus arboreus var. drummondii Forest</t>
  </si>
  <si>
    <t>https://explorer.natureserve.org/Taxon/ELEMENT_GLOBAL.2.688303/Prosopis_glandulosa_-_Acanthocereus_tetragonus_Scrub</t>
  </si>
  <si>
    <t>CEGL007832</t>
  </si>
  <si>
    <t>Coastal Mesquite / Cactus Scrub</t>
  </si>
  <si>
    <t>Prosopis glandulosa / Acanthocereus tetragonus Scrub</t>
  </si>
  <si>
    <t>United States (NNR): TX (S2)
Mexico (NNR): TAM (SNR)</t>
  </si>
  <si>
    <t>https://explorer.natureserve.org/Taxon/ELEMENT_GLOBAL.2.689129/Fraxinus_pennsylvanica_-_Carya_illinoinensis_-_Quercus_shumardii_-_Forestiera_acuminata_Wet_Floodplain_Forest</t>
  </si>
  <si>
    <t>CEGL007926</t>
  </si>
  <si>
    <t>Columbia Bottoms Green Ash Flat</t>
  </si>
  <si>
    <t>Fraxinus pennsylvanica - Carya illinoinensis - Quercus shumardii / Forestiera acuminata Wet Floodplain Forest</t>
  </si>
  <si>
    <t>https://explorer.natureserve.org/Taxon/ELEMENT_GLOBAL.2.687493/Schizachyrium_scoparium_-_Rudbeckia_missouriensis_-_Grindelia_lanceolata_-_(Liatris_punctata_var_mucronata)_Grassland</t>
  </si>
  <si>
    <t>CEGL007930</t>
  </si>
  <si>
    <t>West Gulf Coastal Plain Fleming Calcareous Prairie</t>
  </si>
  <si>
    <t>Schizachyrium scoparium - Rudbeckia missouriensis - Grindelia lanceolata - (Liatris punctata var. mucronata) Grassland</t>
  </si>
  <si>
    <t>https://explorer.natureserve.org/Taxon/ELEMENT_GLOBAL.2.689691/Panicum_virgatum_-_Tripsacum_dactyloides_-_(Panicum_hemitomon)_Grassland</t>
  </si>
  <si>
    <t>CEGL007937</t>
  </si>
  <si>
    <t>Wet Coastal Prairie</t>
  </si>
  <si>
    <t>Panicum virgatum - Tripsacum dactyloides - (Panicum hemitomon) Grassland</t>
  </si>
  <si>
    <t>https://explorer.natureserve.org/Taxon/ELEMENT_GLOBAL.2.684907/Andropogon_gerardii_-_Panicum_virgatum_-_Schizachyrium_scoparium_-_Schizachyrium_tenerum_-_Helianthus_mollis_Grassland</t>
  </si>
  <si>
    <t>CEGL007938</t>
  </si>
  <si>
    <t>Eastern Upland Coastal Prairie</t>
  </si>
  <si>
    <t>Andropogon gerardii - Panicum virgatum - Schizachyrium scoparium - Schizachyrium tenerum - Helianthus mollis Grassland</t>
  </si>
  <si>
    <t>https://explorer.natureserve.org/Taxon/ELEMENT_GLOBAL.2.687343/Quercus_incana_-_Quercus_margarettae_-_(Pinus_echinata)_-_Schizachyrium_scoparium_Woodland</t>
  </si>
  <si>
    <t>CEGL007972</t>
  </si>
  <si>
    <t>Upper West Gulf Coastal Plain Xeric Sandhill (Mixed Oak Type)</t>
  </si>
  <si>
    <t>Quercus incana - Quercus margarettae - (Pinus echinata) / Schizachyrium scoparium Woodland</t>
  </si>
  <si>
    <t>United States (NNR): AR (SNR), OK (SNR), TX (S1)</t>
  </si>
  <si>
    <t>https://explorer.natureserve.org/Taxon/ELEMENT_GLOBAL.2.689006/Aristida_longespica_-_Schizachyrium_scoparium_-_Diodia_teres_Saline_Grassland</t>
  </si>
  <si>
    <t>CEGL008419</t>
  </si>
  <si>
    <t>Upper West Gulf Saline Prairie</t>
  </si>
  <si>
    <t>Aristida longespica - Schizachyrium scoparium - Diodia teres Saline Grassland</t>
  </si>
  <si>
    <t>https://explorer.natureserve.org/Taxon/ELEMENT_GLOBAL.2.689625/Schizachyrium_scoparium_-_Triplasis_purpurea_-_Eriogonum_multiflorum_-_Liatris_elegans_var_carizzana_Grassland</t>
  </si>
  <si>
    <t>CEGL008483</t>
  </si>
  <si>
    <t>Sandhill Coastal Prairie</t>
  </si>
  <si>
    <t>Schizachyrium scoparium - Triplasis purpurea - Eriogonum multiflorum - Liatris elegans var. carizzana Grassland</t>
  </si>
  <si>
    <t>https://explorer.natureserve.org/Taxon/ELEMENT_GLOBAL.2.849329/Schizachyrium_scoparium_-_Clinopodium_arkansanum_-_Bigelowia_nuttallii_Southeastern_Coastal_Plain_Barrens_Glade_Group</t>
  </si>
  <si>
    <t>G584</t>
  </si>
  <si>
    <t>Southeastern Coastal Plain Barrens &amp; Glade</t>
  </si>
  <si>
    <t>Schizachyrium scoparium - Clinopodium arkansanum - Bigelowia nuttallii Southeastern Coastal Plain Barrens &amp; Glade Group</t>
  </si>
  <si>
    <t>United States (NNR): AL (SNR), AR (SNR), FL (SNR), GA (SNR), LA (SNR), NC (SNR), SC (SNR), TX (SNR)</t>
  </si>
  <si>
    <t>https://explorer.natureserve.org/Taxon/ELEMENT_GLOBAL.2.946825/Isoetes_spp_-_Pilularia_americana_-_Callitriche_heterophylla_Granite_Outcrop_Pool_Group</t>
  </si>
  <si>
    <t>G803</t>
  </si>
  <si>
    <t>Southeastern Granite Outcrop Pool</t>
  </si>
  <si>
    <t>Isoetes spp. - Pilularia americana - Callitriche heterophylla Granite Outcrop Pool Group</t>
  </si>
  <si>
    <t>United States (NNR): AL (SNR), GA (SNR), SC (SNR), TX (SNR)</t>
  </si>
  <si>
    <t>https://explorer.natureserve.org/Taxon/ELEMENT_GLOBAL.2.933367/Quercus_fusiformis_-_Malvaviscus_arboreus_var_drummondii_Forest_Group</t>
  </si>
  <si>
    <t>G799</t>
  </si>
  <si>
    <t>Texas Live Oak - Wax Mallow Motte &amp; Coastal Forest</t>
  </si>
  <si>
    <t>Quercus fusiformis - Malvaviscus arboreus var. drummondii Forest Group</t>
  </si>
  <si>
    <t>https://explorer.natureserve.org/Taxon/ELEMENT_GLOBAL.2.837265/Trichloris_pluriflora_-_Bothriochloa_barbinodis_-_Opuntia_engelmannii_var_lindheimeri_Grassland_Group</t>
  </si>
  <si>
    <t>G100</t>
  </si>
  <si>
    <t>Tamaulipan Dry Grassland</t>
  </si>
  <si>
    <t>Trichloris pluriflora - Bothriochloa barbinodis - Opuntia engelmannii var. lindheimeri Grassland Group</t>
  </si>
  <si>
    <t>United States (NNR): TX (SNR)
Mexico (NNR): TAM (SNR)</t>
  </si>
  <si>
    <t>https://explorer.natureserve.org/Taxon/ELEMENT_GLOBAL.2.837750/Tiquilia_hispidissima_-_Bouteloua_breviseta_-_Sporobolus_nealleyi_Grassland_Group</t>
  </si>
  <si>
    <t>G492</t>
  </si>
  <si>
    <t>Chihuahuan Gypsophilous Grassland</t>
  </si>
  <si>
    <t>Tiquilia hispidissima / Bouteloua breviseta - Sporobolus nealleyi Grassland Group</t>
  </si>
  <si>
    <t>United States (NNR): NM (SNR), TX (SNR)
Mexico (NNR): CHH (SNR), COA (SNR), SIN (SNR), SLP (SNR)</t>
  </si>
  <si>
    <t>https://explorer.natureserve.org/Taxon/ELEMENT_GLOBAL.2.837743/Yucca_elata_-_Bouteloua_eriopoda_-_Sporobolus_flexuosus_Semi-Desert_Grassland_Group</t>
  </si>
  <si>
    <t>G491</t>
  </si>
  <si>
    <t>Chihuahuan Sandy Plains Semi-Desert Grassland</t>
  </si>
  <si>
    <t>Yucca elata / Bouteloua eriopoda - Sporobolus flexuosus Semi-Desert Grassland Group</t>
  </si>
  <si>
    <t>United States (NNR): NM (SNR), TX (SNR)
Mexico (NNR): CHH (SNR)</t>
  </si>
  <si>
    <t>https://explorer.natureserve.org/Taxon/ELEMENT_GLOBAL.2.849336/Pascopyrum_smithii_-_Panicum_obtusum_-_Bouteloua_dactyloides_Playa_Rainwater_Basin_Wetland_Group</t>
  </si>
  <si>
    <t>G136</t>
  </si>
  <si>
    <t>Great Plains Playa &amp; Rainwater Basin Wetland</t>
  </si>
  <si>
    <t>Pascopyrum smithii - Panicum obtusum - Bouteloua dactyloides Playa &amp; Rainwater Basin Wetland Group</t>
  </si>
  <si>
    <t>United States (NNR): CO (SNR), KS (SNR), NE (SNR), NM (SNR), OK (SNR), TX (SNR), WY (SNR)</t>
  </si>
  <si>
    <t>https://explorer.natureserve.org/Taxon/ELEMENT_GLOBAL.2.857323/Prosopis_glandulosa_-_Prosopis_velutina_-_Baccharis_spp_North_American_Warm_Desert_Riparian_Low_Bosque_Shrubland_Group</t>
  </si>
  <si>
    <t>G533</t>
  </si>
  <si>
    <t>North American Warm Desert Riparian Low Bosque &amp; Shrubland</t>
  </si>
  <si>
    <t>Prosopis glandulosa - Prosopis velutina - Baccharis spp. North American Warm Desert Riparian Low Bosque &amp; Shrubland Group</t>
  </si>
  <si>
    <t>United States (NNR): AZ (SNR), CA (SNR), NM (SNR), NV (SNR), TX (SNR), UT (SNR)
Mexico (NNR): BCN (SNR), CHH (SNR), COA (SNR), NLE (SNR), SON (SNR), TAM (SNR)</t>
  </si>
  <si>
    <t>https://explorer.natureserve.org/Taxon/ELEMENT_GLOBAL.2.687576/Quercus_virginiana_-_Carya_illinoinensis_Woodland</t>
  </si>
  <si>
    <t>CEGL002154</t>
  </si>
  <si>
    <t>Texas Upper Coastal Prairie Live Oak - Pecan Woodland</t>
  </si>
  <si>
    <t>Quercus virginiana - Carya illinoinensis Woodland</t>
  </si>
  <si>
    <t>https://explorer.natureserve.org/Taxon/ELEMENT_GLOBAL.2.686035/Quercus_fusiformis_-_Persea_borbonia_Forest</t>
  </si>
  <si>
    <t>CEGL002117</t>
  </si>
  <si>
    <t>Coastal Bend Texas Live Oak - Redbay Forest</t>
  </si>
  <si>
    <t>Quercus fusiformis - Persea borbonia Forest</t>
  </si>
  <si>
    <t>https://explorer.natureserve.org/Taxon/ELEMENT_GLOBAL.2.685264/Juniperus_ashei_Dry_Chalk_Outcrop_Woodland</t>
  </si>
  <si>
    <t>CEGL007967</t>
  </si>
  <si>
    <t>Upper West Gulf Coastal Plain Dry Chalk Outcrop Woodland</t>
  </si>
  <si>
    <t>Juniperus ashei Dry Chalk Outcrop Woodland</t>
  </si>
  <si>
    <t>United States (NNR): AR (SNR), TX (SNR)</t>
  </si>
  <si>
    <t>https://explorer.natureserve.org/Taxon/ELEMENT_GLOBAL.2.684782/Tiquilia_hispidissima_-_Bouteloua_breviseta_-_Mentzelia_humilis_Dwarf-shrub_Grassland</t>
  </si>
  <si>
    <t>CEGL004573</t>
  </si>
  <si>
    <t>Hairy Crinklemat / Gypsum Grama - Gypsum Blazingstar Dwarf-shrub Grassland</t>
  </si>
  <si>
    <t>Tiquilia hispidissima / Bouteloua breviseta - Mentzelia humilis Dwarf-shrub Grassland</t>
  </si>
  <si>
    <t>https://explorer.natureserve.org/Taxon/ELEMENT_GLOBAL.2.683593/Tiquilia_hispidissima_-_Sporobolus_airoides_Dwarf-shrub_Grassland</t>
  </si>
  <si>
    <t>CEGL004574</t>
  </si>
  <si>
    <t>Hairy Crinklemat / Alkali Sacaton Dwarf-shrub Grassland</t>
  </si>
  <si>
    <t>Tiquilia hispidissima / Sporobolus airoides Dwarf-shrub Grassland</t>
  </si>
  <si>
    <t>https://explorer.natureserve.org/Taxon/ELEMENT_GLOBAL.2.683089/Sporobolus_flexuosus_-_Paspalum_setaceum_Grassland</t>
  </si>
  <si>
    <t>CEGL001694</t>
  </si>
  <si>
    <t>Mesa Dropseed - Slender Crowngrass Grassland</t>
  </si>
  <si>
    <t>Sporobolus flexuosus - Paspalum setaceum Grassland</t>
  </si>
  <si>
    <t>United States (NNR): NM (S1), TX (S1)</t>
  </si>
  <si>
    <t>https://explorer.natureserve.org/Taxon/ELEMENT_GLOBAL.2.686239/Sporobolus_wrightii_Grassland</t>
  </si>
  <si>
    <t>CEGL002232</t>
  </si>
  <si>
    <t>Big Sacaton Grassland</t>
  </si>
  <si>
    <t>Sporobolus wrightii Grassland</t>
  </si>
  <si>
    <t>United States (NNR): AZ (SNR), NM (SNR), TX (S1)
Mexico (NNR): TAM (SNR)</t>
  </si>
  <si>
    <t>https://explorer.natureserve.org/Taxon/ELEMENT_GLOBAL.2.689995/Heliotropium_convolvulaceum_-_Psoralidium_lanceolatum_-_Polanisia_jamesii_Sparse_Vegetation</t>
  </si>
  <si>
    <t>CEGL004581</t>
  </si>
  <si>
    <t>Phlox Heliotrope - Lemon Scurfpea - James' Clammyweed Sparse Vegetation</t>
  </si>
  <si>
    <t>Heliotropium convolvulaceum - Psoralidium lanceolatum - Polanisia jamesii Sparse Vegetation</t>
  </si>
  <si>
    <t>https://explorer.natureserve.org/Taxon/ELEMENT_GLOBAL.2.687069/Heliotropium_racemosum_-_Chamaesyce_sp_Sparse_Vegetation</t>
  </si>
  <si>
    <t>CEGL004582</t>
  </si>
  <si>
    <t>Coastal Plain Heliotrope - Sandmat species Sparse Vegetation</t>
  </si>
  <si>
    <t>Heliotropium racemosum - Chamaesyce sp. Sparse Vegetation</t>
  </si>
  <si>
    <t>United States (NNR): TX (S1)
Mexico (NNR): COA (SNR)</t>
  </si>
  <si>
    <t>https://explorer.natureserve.org/Taxon/ELEMENT_GLOBAL.2.687779/Arundinaria_gigantea_ssp_gigantea_Wet_Canebrake</t>
  </si>
  <si>
    <t>CEGL003836</t>
  </si>
  <si>
    <t>Floodplain Canebrake</t>
  </si>
  <si>
    <t>Arundinaria gigantea ssp. gigantea Wet Canebrake</t>
  </si>
  <si>
    <t>United States (NNR): AL (SNR), AR (SNR), GA (SNR), IL (SNR), KY (SNR), LA (SNR), MO (SNR), MS (SNR), NC (SNR), OK (SNR), SC (SNR), TN (SNR), TX (SNR), WV (S1)</t>
  </si>
  <si>
    <t>https://explorer.natureserve.org/Taxon/ELEMENT_GLOBAL.2.686124/Populus_deltoides_-_Panicum_virgatum_-_Schizachyrium_scoparium_Floodplain_Woodland</t>
  </si>
  <si>
    <t>CEGL001454</t>
  </si>
  <si>
    <t>Cottonwood / Switchgrass Floodplain Woodland</t>
  </si>
  <si>
    <t>Populus deltoides / Panicum virgatum - Schizachyrium scoparium Floodplain Woodland</t>
  </si>
  <si>
    <t>United States (NNR): CO (S2), KS (SU), NE (S2), OK (SNR), TX (S1)</t>
  </si>
  <si>
    <t>https://explorer.natureserve.org/Taxon/ELEMENT_GLOBAL.2.686057/Celtis_laevigata_-_Ulmus_crassifolia_-_(Fraxinus_berlandieriana)_-_Rivina_humilis_-_Chromolaena_odorata_Riparian_Forest</t>
  </si>
  <si>
    <t>CEGL007752</t>
  </si>
  <si>
    <t>Sugarberry - Cedar Elm - (Mexican Ash) / Rouge Plant - Crucita Riparian Forest</t>
  </si>
  <si>
    <t>Celtis laevigata - Ulmus crassifolia - (Fraxinus berlandieriana) / Rivina humilis - Chromolaena odorata Riparian Forest</t>
  </si>
  <si>
    <t>https://explorer.natureserve.org/Taxon/ELEMENT_GLOBAL.2.688254/Ebenopsis_ebano_-_Ehretia_anacua_-_Condalia_hookeri_Riparian_Forest</t>
  </si>
  <si>
    <t>CEGL002054</t>
  </si>
  <si>
    <t>Texas Ebony Resaca Forest</t>
  </si>
  <si>
    <t>Ebenopsis ebano - Ehretia anacua / Condalia hookeri Riparian Forest</t>
  </si>
  <si>
    <t>https://explorer.natureserve.org/Taxon/ELEMENT_GLOBAL.2.686314/Sabal_mexicana_-_Ebenopsis_ebano_Riparian_Forest</t>
  </si>
  <si>
    <t>CEGL002056</t>
  </si>
  <si>
    <t>Subtropical Texas Palmetto Riparian Forest</t>
  </si>
  <si>
    <t>Sabal mexicana - Ebenopsis ebano Riparian Forest</t>
  </si>
  <si>
    <t>https://explorer.natureserve.org/Taxon/ELEMENT_GLOBAL.2.687057/Juglans_microcarpa_-_Brickellia_laciniata_-_Indigofera_lindheimeriana_Edwards_Plateau_Riparian_Scrub</t>
  </si>
  <si>
    <t>CEGL004932</t>
  </si>
  <si>
    <t>Little Walnut - Splitleaf Brickellbush / Lindheimer's Indigo Edwards Plateau Riparian Scrub</t>
  </si>
  <si>
    <t>Juglans microcarpa - Brickellia laciniata / Indigofera lindheimeriana Edwards Plateau Riparian Scrub</t>
  </si>
  <si>
    <t>https://explorer.natureserve.org/Taxon/ELEMENT_GLOBAL.2.686520/Juglans_microcarpa_-_Cladium_mariscus_Flooded_Scrub_Woodland</t>
  </si>
  <si>
    <t>CEGL004593</t>
  </si>
  <si>
    <t>Little Walnut / Jamaica Swamp Sawgrass Flooded Scrub Woodland</t>
  </si>
  <si>
    <t>Juglans microcarpa / Cladium mariscus Flooded Scrub Woodland</t>
  </si>
  <si>
    <t>https://explorer.natureserve.org/Taxon/ELEMENT_GLOBAL.2.686236/Juglans_microcarpa_-_Sorghastrum_nutans_Flooded_Scrub_Woodland</t>
  </si>
  <si>
    <t>CEGL004594</t>
  </si>
  <si>
    <t>Little Walnut / Indiangrass Flooded Scrub Woodland</t>
  </si>
  <si>
    <t>Juglans microcarpa / Sorghastrum nutans Flooded Scrub Woodland</t>
  </si>
  <si>
    <t>https://explorer.natureserve.org/Taxon/ELEMENT_GLOBAL.2.688322/Salix_gooddingii_-_Fraxinus_velutina_Riparian_Woodland</t>
  </si>
  <si>
    <t>CEGL003729</t>
  </si>
  <si>
    <t>Goodding's Willow - Velvet Ash Riparian Woodland</t>
  </si>
  <si>
    <t>Salix gooddingii - Fraxinus velutina Riparian Woodland</t>
  </si>
  <si>
    <t>https://explorer.natureserve.org/Taxon/ELEMENT_GLOBAL.2.737972/Populus_deltoides_ssp_wislizeni_-_Anemopsis_californica_Flooded_Forest</t>
  </si>
  <si>
    <t>CEGL005965</t>
  </si>
  <si>
    <t>Rio Grande Cottonwood / Yerba Mansa Flooded Forest</t>
  </si>
  <si>
    <t>Populus deltoides ssp. wislizeni / Anemopsis californica Flooded Forest</t>
  </si>
  <si>
    <t>https://explorer.natureserve.org/Taxon/ELEMENT_GLOBAL.2.685892/Populus_fremontii_-_Salix_gooddingii_Riparian_Woodland</t>
  </si>
  <si>
    <t>CEGL000944</t>
  </si>
  <si>
    <t>Fremont Cottonwood - Goodding's Willow Riparian Woodland</t>
  </si>
  <si>
    <t>Populus fremontii - Salix gooddingii Riparian Woodland</t>
  </si>
  <si>
    <t>United States (NNR): AZ (S2), CA (SNR), NM (S2), NV (SNR), TX (S2), UT (SNR)</t>
  </si>
  <si>
    <t>https://explorer.natureserve.org/Taxon/ELEMENT_GLOBAL.2.687445/Fuirena_scirpoidea_-_Fuirena_longa_-_Rhynchospora_microcarpa_-_Rhynchospora_divergens_Marsh</t>
  </si>
  <si>
    <t>CEGL004952</t>
  </si>
  <si>
    <t>Southern Umbrella-sedge - Coastal Plain Umbrella-sedge - Southern Beaksedge - Spreading Beaksedge Marsh</t>
  </si>
  <si>
    <t>Fuirena scirpoidea - Fuirena longa - Rhynchospora microcarpa - Rhynchospora divergens Marsh</t>
  </si>
  <si>
    <t>https://explorer.natureserve.org/Taxon/ELEMENT_GLOBAL.2.688274/Spartina_patens_-_Fimbristylis_(caroliniana_castanea)_-_(Panicum_virgatum)_Marsh</t>
  </si>
  <si>
    <t>CEGL007836</t>
  </si>
  <si>
    <t>West Gulf Coast Saltmeadow Cordgrass Interdunal Swale Grassland</t>
  </si>
  <si>
    <t>Spartina patens - Fimbristylis (caroliniana, castanea) - (Panicum virgatum) Marsh</t>
  </si>
  <si>
    <t>https://explorer.natureserve.org/Taxon/ELEMENT_GLOBAL.2.686420/Dichanthelium_scoparium_-_Boehmeria_cylindrica_-_Sphagnum_spp_-_Polytrichum_commune_Seepage_Meadow</t>
  </si>
  <si>
    <t>CEGL004916</t>
  </si>
  <si>
    <t>Upper West Gulf Coastal Plain Hillside Seep</t>
  </si>
  <si>
    <t>Dichanthelium scoparium - Boehmeria cylindrica / Sphagnum spp. - Polytrichum commune Seepage Meadow</t>
  </si>
  <si>
    <t>https://explorer.natureserve.org/Taxon/ELEMENT_GLOBAL.2.686721/Carex_lurida_-_Andropogon_glomeratus_-_Sarracenia_alata_-_Symphyotrichum_puniceum_var_scabricaule_-_Doellingeria_sericocarpoides_Seepage_Meadow</t>
  </si>
  <si>
    <t>CEGL008417</t>
  </si>
  <si>
    <t>Texas Post Oak Savanna Quaking Muck Bog</t>
  </si>
  <si>
    <t>Carex lurida - Andropogon glomeratus - Sarracenia alata - Symphyotrichum puniceum var. scabricaule - Doellingeria sericocarpoides Seepage Meadow</t>
  </si>
  <si>
    <t>https://explorer.natureserve.org/Taxon/ELEMENT_GLOBAL.2.685828/Nyssa_biflora_-_Crataegus_opaca_-_(Fraxinus_caroliniana)_-_Rhynchospora_mixta_Wet_Scrub</t>
  </si>
  <si>
    <t>CEGL007873</t>
  </si>
  <si>
    <t>West Gulf Coastal Plain High Terrace Wooded Flatwoods Pond</t>
  </si>
  <si>
    <t>Nyssa biflora - Crataegus opaca - (Fraxinus caroliniana) / Rhynchospora mixta Wet Scrub</t>
  </si>
  <si>
    <t>https://explorer.natureserve.org/Taxon/ELEMENT_GLOBAL.2.686012/Panicum_hemitomon_-_Ludwigia_sphaerocarpa_Marsh</t>
  </si>
  <si>
    <t>CEGL008478</t>
  </si>
  <si>
    <t>West Gulf Coastal Plain Quaternary Sand Ridge Flatwoods Pond</t>
  </si>
  <si>
    <t>Panicum hemitomon - Ludwigia sphaerocarpa Marsh</t>
  </si>
  <si>
    <t>https://explorer.natureserve.org/Taxon/ELEMENT_GLOBAL.2.689447/Paspalum_vaginatum_-_Spartina_patens_Oligohaline_Tidal_Marsh</t>
  </si>
  <si>
    <t>CEGL007885</t>
  </si>
  <si>
    <t>Chenier Plain Seashore Crowngrass - Saltmeadow Cordgrass Oligohaline Marsh</t>
  </si>
  <si>
    <t>Paspalum vaginatum - Spartina patens Oligohaline Tidal Marsh</t>
  </si>
  <si>
    <t>https://explorer.natureserve.org/Taxon/ELEMENT_GLOBAL.2.949675/Isoetes_lithophila_-_Isoetes_melanopoda_-_Crassula_aquatica_-_Callitriche_peploides_Granite_Pool_Vegetation</t>
  </si>
  <si>
    <t>CEGL007083</t>
  </si>
  <si>
    <t>Central Texas Granite Ephemeral Pool Vegetation</t>
  </si>
  <si>
    <t>Isoetes lithophila - Isoetes melanopoda - Crassula aquatica - Callitriche peploides Granite Pool Vegetation</t>
  </si>
  <si>
    <t>https://explorer.natureserve.org/Taxon/ELEMENT_GLOBAL.2.684347/Zizania_texana_-_Potamogeton_illinoensis_Marsh</t>
  </si>
  <si>
    <t>CEGL004512</t>
  </si>
  <si>
    <t>Texas Wild Rice Spring-run Marsh</t>
  </si>
  <si>
    <t>Zizania texana - Potamogeton illinoensis Marsh</t>
  </si>
  <si>
    <t>https://explorer.natureserve.org/Taxon/ELEMENT_GLOBAL.2.685161/Pascopyrum_smithii_-_Bouteloua_dactyloides_-_(Phyla_cuneifolia_Oenothera_canescens)_Wet_Meadow</t>
  </si>
  <si>
    <t>CEGL002038</t>
  </si>
  <si>
    <t>Wheatgrass Playa Grassland</t>
  </si>
  <si>
    <t>Pascopyrum smithii - Bouteloua dactyloides - (Phyla cuneifolia, Oenothera canescens) Wet Meadow</t>
  </si>
  <si>
    <t>United States (NNR): CO (S2), KS (SU), NE (S1), OK (S2), TX (S1), WY (SNR)</t>
  </si>
  <si>
    <t>https://explorer.natureserve.org/Taxon/ELEMENT_GLOBAL.2.683386/Panicum_virgatum_-_Andropogon_glomeratus_-_Cladium_mariscus_Wet_Meadow</t>
  </si>
  <si>
    <t>CEGL004928</t>
  </si>
  <si>
    <t>Edwards Plateau Streamscour Grassland</t>
  </si>
  <si>
    <t>Panicum virgatum - Andropogon glomeratus - Cladium mariscus Wet Meadow</t>
  </si>
  <si>
    <t>https://explorer.natureserve.org/Taxon/ELEMENT_GLOBAL.2.684171/Baccharis_salicifolia_-_Baccharis_neglecta_-_Eustoma_exaltatum_Wet_Shrubland</t>
  </si>
  <si>
    <t>CEGL004590</t>
  </si>
  <si>
    <t>Mule-fat - Rooseveltweed / Catchfly Prairie-gentian Wet Shrubland</t>
  </si>
  <si>
    <t>Baccharis salicifolia - Baccharis neglecta / Eustoma exaltatum Wet Shrubland</t>
  </si>
  <si>
    <t>https://explorer.natureserve.org/Taxon/ELEMENT_GLOBAL.2.687421/Salix_exigua_-_Baccharis_salicifolia_-_Baccharis_neglecta_-_Schoenoplectus_spp_Woodland</t>
  </si>
  <si>
    <t>CEGL004587</t>
  </si>
  <si>
    <t>Chihuahuan Desert Willow Dune Depression</t>
  </si>
  <si>
    <t>Salix exigua / Baccharis salicifolia - Baccharis neglecta / Schoenoplectus spp. Woodland</t>
  </si>
  <si>
    <t>https://explorer.natureserve.org/Taxon/ELEMENT_GLOBAL.2.741455/Juglans_microcarpa_-_Bouteloua_curtipendula_Wet_Scrub</t>
  </si>
  <si>
    <t>CEGL002707</t>
  </si>
  <si>
    <t>Little Walnut / Sideoats Grama Wet Scrub</t>
  </si>
  <si>
    <t>Juglans microcarpa / Bouteloua curtipendula Wet Scrub</t>
  </si>
  <si>
    <t>United States (NNR): NM (S2), TX (SNR)
Mexico (NNR): COA (SNR)</t>
  </si>
  <si>
    <t>https://explorer.natureserve.org/Taxon/ELEMENT_GLOBAL.2.688572/Schoenoplectus_americanus_-_Flaveria_chlorifolia_-_(Helianthus_paradoxus)_Marsh</t>
  </si>
  <si>
    <t>CEGL004592</t>
  </si>
  <si>
    <t>Chairmaker's Bulrush - Clasping Yellowtops - (Paradox Sunflower) Marsh</t>
  </si>
  <si>
    <t>Schoenoplectus americanus - Flaveria chlorifolia - (Helianthus paradoxus) Marsh</t>
  </si>
  <si>
    <t>https://explorer.natureserve.org/Taxon/ELEMENT_GLOBAL.2.685825/Avicennia_germinans_-_Spartina_alterniflora_Saline_Shrubland</t>
  </si>
  <si>
    <t>CEGL003801</t>
  </si>
  <si>
    <t>Black Mangrove Shrubland</t>
  </si>
  <si>
    <t>Avicennia germinans / Spartina alterniflora Saline Shrubland</t>
  </si>
  <si>
    <t>United States (NNR): FL (SNR), LA (SNR), TX (S2)</t>
  </si>
  <si>
    <t>https://explorer.natureserve.org/Taxon/ELEMENT_GLOBAL.2.687935/Monanthochloe_littoralis_Salt_Marsh</t>
  </si>
  <si>
    <t>CEGL003991</t>
  </si>
  <si>
    <t>Shoregrass Salt Marsh</t>
  </si>
  <si>
    <t>Monanthochloe littoralis Salt Marsh</t>
  </si>
  <si>
    <t>United States (NNR): FL (SNR), TX (SNR)
Mexico (NNR): TAM (SNR)</t>
  </si>
  <si>
    <t>https://explorer.natureserve.org/Taxon/ELEMENT_GLOBAL.2.683628/Spartina_patens_-_Panicum_amarum_-_Hydrocotyle_bonariensis_Grassland</t>
  </si>
  <si>
    <t>CEGL004971</t>
  </si>
  <si>
    <t>West Gulf Coastal Plain Cordgrass Dune Grassland</t>
  </si>
  <si>
    <t>Spartina patens - Panicum amarum - Hydrocotyle bonariensis Grassland</t>
  </si>
  <si>
    <t>https://explorer.natureserve.org/Taxon/ELEMENT_GLOBAL.2.722985/Western_Great_Plains_Tallgrass_Prairie</t>
  </si>
  <si>
    <t>CES303.673</t>
  </si>
  <si>
    <t>Western Great Plains Tallgrass Prairie</t>
  </si>
  <si>
    <t>United States: KS, MT, ND, NE, OK, TX, WY</t>
  </si>
  <si>
    <t>https://explorer.natureserve.org/Taxon/ELEMENT_GLOBAL.2.722980/Western_Great_Plains_Floodplain</t>
  </si>
  <si>
    <t>CES303.678</t>
  </si>
  <si>
    <t>Western Great Plains Floodplain</t>
  </si>
  <si>
    <t>United States: CO, KS, NE, OK, TX</t>
  </si>
  <si>
    <t>https://explorer.natureserve.org/Taxon/ELEMENT_GLOBAL.2.722992/Western_Great_Plains_Closed_Depression_Wetland_and_Playa</t>
  </si>
  <si>
    <t>CES303.666</t>
  </si>
  <si>
    <t>Western Great Plains Closed Depression Wetland and Playa</t>
  </si>
  <si>
    <t>United States: CO, KS, MT, NE, NM, OK, SD, TX, WY</t>
  </si>
  <si>
    <t>https://explorer.natureserve.org/Taxon/ELEMENT_GLOBAL.2.687999/Panicum_hemitomon_-_Eriocaulon_compressum_-_Rhynchospora_corniculata_Marsh</t>
  </si>
  <si>
    <t>CEGL004578</t>
  </si>
  <si>
    <t>West Gulf Coastal Plain Herbaceous Flatwoods Pond</t>
  </si>
  <si>
    <t>Panicum hemitomon - Eriocaulon compressum - Rhynchospora corniculata Marsh</t>
  </si>
  <si>
    <t xml:space="preserve">Fire suppression and land conversion are a contributing degradation factor. </t>
  </si>
  <si>
    <t>https://explorer.natureserve.org/Taxon/ELEMENT_GLOBAL.2.687316/Bigelowia_nuttallii_-_Krameria_lanceolata_-_Aristida_dichotoma_-_Sporobolus_silveanus_Grassland</t>
  </si>
  <si>
    <t>CEGL002276</t>
  </si>
  <si>
    <t>East Texas Catahoula Barrens</t>
  </si>
  <si>
    <t>Bigelowia nuttallii - Krameria lanceolata - Aristida dichotoma - Sporobolus silveanus Grassland</t>
  </si>
  <si>
    <t>This ecosystem is sensitive to soil and vegetation disturbances, and most occurrences have been disrupted to varying degrees by logging operations and road construction</t>
  </si>
  <si>
    <t>https://explorer.natureserve.org/Taxon/ELEMENT_GLOBAL.2.685999/Schizachyrium_scoparium_-_Marshallia_caespitosa_-_Nemastylis_geminiflora_Grassland</t>
  </si>
  <si>
    <t>CEGL004022</t>
  </si>
  <si>
    <t>Morse Clay Calcareous Prairie</t>
  </si>
  <si>
    <t>Schizachyrium scoparium - Marshallia caespitosa - Nemastylis geminiflora Grassland</t>
  </si>
  <si>
    <t>Ecosystem threats include disturbance by logging, fire suppression, and invasion by exotic plant species.</t>
  </si>
  <si>
    <t>https://explorer.natureserve.org/Taxon/ELEMENT_GLOBAL.2.683390/Quercus_shumardii_-_Carya_myristiciformis_-_(Quercus_muehlenbergii)_-_Carex_cherokeensis_-_Sorghastrum_nutans_Woodland</t>
  </si>
  <si>
    <t>CEGL007775</t>
  </si>
  <si>
    <t>Upper West Gulf Coastal Plain Mesic Calcareous Woodland</t>
  </si>
  <si>
    <t>Quercus shumardii - Carya myristiciformis - (Quercus muehlenbergii) / Carex cherokeensis - Sorghastrum nutans Woodland</t>
  </si>
  <si>
    <t>https://explorer.natureserve.org/Taxon/ELEMENT_GLOBAL.2.689461/Sedum_pulchellum_-_Clinopodium_arkansanum_-_Sporobolus_vaginiflorus_Grassland</t>
  </si>
  <si>
    <t>CEGL007797</t>
  </si>
  <si>
    <t>Weches Glade</t>
  </si>
  <si>
    <t>Sedum pulchellum - Clinopodium arkansanum - Sporobolus vaginiflorus Grassland</t>
  </si>
  <si>
    <t>Ecosystem is threatened by road construction and maintenance, and herbicide use.</t>
  </si>
  <si>
    <t>https://explorer.natureserve.org/Taxon/ELEMENT_GLOBAL.2.687997/Quercus_pagoda_-_(Carya_illinoinensis)_-_Ilex_decidua_-_Carex_cherokeensis_-_Leersia_virginica_Mesic_Blackland_Forest</t>
  </si>
  <si>
    <t>CEGL007964</t>
  </si>
  <si>
    <t>Upper West Gulf Coastal Plain Mesic Blackland Forest</t>
  </si>
  <si>
    <t>Quercus pagoda - (Carya illinoinensis) / Ilex decidua / Carex cherokeensis - Leersia virginica Mesic Blackland Forest</t>
  </si>
  <si>
    <t>Occurance in Texas is unknown.</t>
  </si>
  <si>
    <t>https://explorer.natureserve.org/Taxon/ELEMENT_GLOBAL.2.683587/Sarracenia_alata_-_Rhynchospora_gracilenta_-_Rudbeckia_scabrifolia_-_Schoenolirion_croceum_Seepage_Meadow</t>
  </si>
  <si>
    <t>CEGL004175</t>
  </si>
  <si>
    <t>West Gulf Coastal Plain Seepage Bog</t>
  </si>
  <si>
    <t>Sarracenia alata - Rhynchospora gracilenta - Rudbeckia scabrifolia - Schoenolirion croceum Seepage Meadow</t>
  </si>
  <si>
    <t>United States (NNR): LA (SNR), TX (S2)</t>
  </si>
  <si>
    <t xml:space="preserve">Threats to the ecosystem include hydrologic flow, fire exclusion, and off-road vehicle activity. </t>
  </si>
  <si>
    <t>https://explorer.natureserve.org/Taxon/ELEMENT_GLOBAL.2.688930/Viburnum_nudum_var_nudum_-_Morella_cerifera_-_Smilax_laurifolia_Seepage_Shrubland</t>
  </si>
  <si>
    <t>CEGL007874</t>
  </si>
  <si>
    <t>Possumhaw Baygall</t>
  </si>
  <si>
    <t>Viburnum nudum var. nudum - Morella cerifera - Smilax laurifolia Seepage Shrubland</t>
  </si>
  <si>
    <t xml:space="preserve">Information regarding the threats associated with the ecosystem is lacking. </t>
  </si>
  <si>
    <t>https://explorer.natureserve.org/Taxon/ELEMENT_GLOBAL.2.685939/Aristida_palustris_-_Panicum_virgatum_-_Eriocaulon_decangulare_var_decangulare_-_Rhynchospora_elliottii_Marsh</t>
  </si>
  <si>
    <t>CEGL004576</t>
  </si>
  <si>
    <t>West Gulf Coastal Plain Shallow Flatwoods Pond</t>
  </si>
  <si>
    <t>Aristida palustris - Panicum virgatum - Eriocaulon decangulare var. decangulare - Rhynchospora elliottii Marsh</t>
  </si>
  <si>
    <t xml:space="preserve">Threats to the ecosystem include habitat clearing and chemical use in adjacent agroforests. </t>
  </si>
  <si>
    <t>S1</t>
  </si>
  <si>
    <t>https://explorer.natureserve.org/Taxon/ELEMENT_GLOBAL.2.150732/Phlox_nivalis_ssp_texensis</t>
  </si>
  <si>
    <t>PDPLM0D1D3</t>
  </si>
  <si>
    <t>Texas Trailing Phlox</t>
  </si>
  <si>
    <t>Phlox nivalis ssp. texensis</t>
  </si>
  <si>
    <t>G4T2</t>
  </si>
  <si>
    <t>United States (N2): TX (S2)</t>
  </si>
  <si>
    <t>S2</t>
  </si>
  <si>
    <t>Fire suppression and habitat conversion are considered to be a major threat to the species</t>
  </si>
  <si>
    <t>United States (N2): AR (S2), GA (S1), OK (S2), TX (S1)</t>
  </si>
  <si>
    <t>Fire suppression is considered to be a major threat to the species</t>
  </si>
  <si>
    <t>https://explorer.natureserve.org/Taxon/ELEMENT_GLOBAL.2.816929/Triphora_trianthophora_var_texensis</t>
  </si>
  <si>
    <t>PMORC2F052</t>
  </si>
  <si>
    <t>Texas Three-Birds Orchid</t>
  </si>
  <si>
    <t>Triphora trianthophora var. texensis</t>
  </si>
  <si>
    <t>G4?T1Q</t>
  </si>
  <si>
    <t>United States (N1): TX (S1)</t>
  </si>
  <si>
    <t/>
  </si>
  <si>
    <t>More research is needed to determine the threats associated with this species</t>
  </si>
  <si>
    <t>https://explorer.natureserve.org/Taxon/ELEMENT_GLOBAL.2.152275/Quercus_boyntonii</t>
  </si>
  <si>
    <t>PDFAG052F0</t>
  </si>
  <si>
    <t>Boynton's Sand Post Oak</t>
  </si>
  <si>
    <t>Quercus boyntonii</t>
  </si>
  <si>
    <t>United States (N1): AL (S1), TX (SH)</t>
  </si>
  <si>
    <t>SX</t>
  </si>
  <si>
    <t xml:space="preserve">Populations in Texas are assumed to be extirpated. Threats include forest land type conversion and use of habitat for logging staging areas. </t>
  </si>
  <si>
    <t>https://explorer.natureserve.org/Taxon/ELEMENT_GLOBAL.2.149968/Xyris_louisianica</t>
  </si>
  <si>
    <t>PMXYR010R0</t>
  </si>
  <si>
    <t>Kral's Yellow-eyed-grass</t>
  </si>
  <si>
    <t>Xyris louisianica</t>
  </si>
  <si>
    <t>United States (N2): FL (S1), LA (S3), MS (S1), TX (S1)</t>
  </si>
  <si>
    <t>Species is highly threatened by land-use conversion, habitat fragmentation, succession due to lack of fire, and certain intensive forest management practices</t>
  </si>
  <si>
    <t>Geocarpon</t>
  </si>
  <si>
    <t>United States (N2): AR (S2), LA (S2), MO (S2), OK (SNR), TX (S1)</t>
  </si>
  <si>
    <t>Species is threatened by changes in hydrology from fire line digging (creates a bearm along the fire plow line)</t>
  </si>
  <si>
    <t>https://explorer.natureserve.org/Taxon/ELEMENT_GLOBAL.2.136678/Gaillardia_aestivalis_var_winkleri</t>
  </si>
  <si>
    <t>PDAST3Y013</t>
  </si>
  <si>
    <t>White Fire-wheel</t>
  </si>
  <si>
    <t>Gaillardia aestivalis var. winkleri</t>
  </si>
  <si>
    <t>G5T2</t>
  </si>
  <si>
    <t>Species is threatened by conversion of its habitat to pine plantations, fire suppression, extreme soil disturbance associated with improper forest management practices, sand mining, illegal dumping, off-road vehicle use, and potential hybridization</t>
  </si>
  <si>
    <t>https://explorer.natureserve.org/Taxon/ELEMENT_GLOBAL.2.106386/Canis_rufus</t>
  </si>
  <si>
    <t>AMAJA01020</t>
  </si>
  <si>
    <t>Red Wolf</t>
  </si>
  <si>
    <t>Canis rufus</t>
  </si>
  <si>
    <t>United States (N1): AL (SX), AR (SX), FL (SX), GA (SX), IL (SX), IN (SX), KY (SX), LA (SX), MO (SX), MS (SX), NC (S1), OK (SX), SC (SX), TN (SX), TX (SX), VA (SX)</t>
  </si>
  <si>
    <t>Endangered; Experimental population, non-essential</t>
  </si>
  <si>
    <t>https://explorer.natureserve.org/Taxon/ELEMENT_GLOBAL.2.1156839/Etheostoma_cyanorum</t>
  </si>
  <si>
    <t>AFCQC02H10</t>
  </si>
  <si>
    <t>Blue River Orangebelly Darter</t>
  </si>
  <si>
    <t>Etheostoma cyanorum</t>
  </si>
  <si>
    <t>United States (N1): OK (S1)</t>
  </si>
  <si>
    <t>Fishes - Freshwater and Anadromous Bony, Cartilaginous; Lampreys</t>
  </si>
  <si>
    <t>United States (N2): LA (S1), MS (S1), TX (S1)</t>
  </si>
  <si>
    <t>https://explorer.natureserve.org/Taxon/ELEMENT_GLOBAL.2.156285/Euphorbia_astyla</t>
  </si>
  <si>
    <t>PDEUP0D090</t>
  </si>
  <si>
    <t>Alkali Broomspurge</t>
  </si>
  <si>
    <t>Euphorbia astyla</t>
  </si>
  <si>
    <t>https://explorer.natureserve.org/Taxon/ELEMENT_GLOBAL.2.877832/Leitneria_pilosa_ssp_pilosa</t>
  </si>
  <si>
    <t>PDLEI01021</t>
  </si>
  <si>
    <t>Texas Corkwood</t>
  </si>
  <si>
    <t>Leitneria pilosa ssp. pilosa</t>
  </si>
  <si>
    <t>G2G3T2</t>
  </si>
  <si>
    <t>https://explorer.natureserve.org/Taxon/ELEMENT_GLOBAL.2.138241/Symphyotrichum_puniceum_var_scabricaule</t>
  </si>
  <si>
    <t>PDASTE8214</t>
  </si>
  <si>
    <t>Rough-stem Aster</t>
  </si>
  <si>
    <t>Symphyotrichum puniceum var. scabricaule</t>
  </si>
  <si>
    <t>United States (N2): LA (SNR), TX (S1)</t>
  </si>
  <si>
    <t>Grand Total</t>
  </si>
  <si>
    <t>Count of Element Code</t>
  </si>
  <si>
    <t>Flowering Plant</t>
  </si>
  <si>
    <t>Species</t>
  </si>
  <si>
    <t>Count of Common Name</t>
  </si>
  <si>
    <t>Ecosystems</t>
  </si>
  <si>
    <t xml:space="preserve">Species </t>
  </si>
  <si>
    <t>Impacted</t>
  </si>
  <si>
    <t>Potential Impact</t>
  </si>
  <si>
    <t>Classification</t>
  </si>
  <si>
    <t>Number of Species</t>
  </si>
  <si>
    <t>Pine Forest Ecosystem</t>
  </si>
  <si>
    <t>Number of Ecosystems</t>
  </si>
  <si>
    <r>
      <rPr>
        <b/>
        <sz val="11"/>
        <color rgb="FF000000"/>
        <rFont val="Times New Roman"/>
        <family val="1"/>
      </rPr>
      <t>Figure 1:</t>
    </r>
    <r>
      <rPr>
        <sz val="11"/>
        <color indexed="8"/>
        <rFont val="Times New Roman"/>
        <family val="1"/>
      </rPr>
      <t xml:space="preserve"> Texas Affected G1/G2 Species &amp; Ecosystems</t>
    </r>
  </si>
  <si>
    <t>Forestry Impact?  ( - N - No Impact. - P - Potential Impact. - I - Impact.)</t>
  </si>
  <si>
    <t>Forestry Impact?  (N - No Impact, P - Potential Impact, I - Impact)</t>
  </si>
  <si>
    <t>Wetland Ecosystem</t>
  </si>
  <si>
    <t xml:space="preserve">Hardwood Forest Ecosystem </t>
  </si>
  <si>
    <t>Bald-Cypress Forest Ecosystem</t>
  </si>
  <si>
    <t>Prairie Ecosystem</t>
  </si>
  <si>
    <t>(blank)</t>
  </si>
  <si>
    <t>Texas SFI FECV Assessment 2026 - Species</t>
  </si>
  <si>
    <t>Texas SFI FECV Assessment 2026 - Ecosystems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</si>
</sst>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b/>
      <sz val="10"/>
      <name val="Calibri"/>
      <family val="2"/>
    </font>
    <font>
      <sz val="10"/>
      <name val="Calibri"/>
      <family val="2"/>
    </font>
    <font>
      <u/>
      <sz val="10"/>
      <color indexed="12"/>
      <name val="Calibri"/>
      <family val="2"/>
    </font>
    <font>
      <sz val="10"/>
      <color indexed="8"/>
      <name val="Calibri"/>
      <family val="2"/>
      <scheme val="minor"/>
    </font>
    <font>
      <sz val="10"/>
      <color theme="1"/>
      <name val="Calibri"/>
      <family val="2"/>
    </font>
    <font>
      <b/>
      <sz val="14"/>
      <color indexed="8"/>
      <name val="Calibri"/>
      <family val="2"/>
      <scheme val="minor"/>
    </font>
    <font>
      <u/>
      <sz val="11"/>
      <color theme="10"/>
      <name val="Calibri"/>
      <family val="2"/>
      <scheme val="minor"/>
    </font>
    <font>
      <sz val="8"/>
      <name val="Calibri"/>
      <family val="2"/>
      <scheme val="minor"/>
    </font>
    <font>
      <u/>
      <sz val="10"/>
      <color rgb="FF7030A0"/>
      <name val="Calibri"/>
      <family val="2"/>
      <scheme val="minor"/>
    </font>
    <font>
      <b/>
      <sz val="12"/>
      <name val="Calibri"/>
      <family val="2"/>
    </font>
    <font>
      <sz val="11"/>
      <color indexed="8"/>
      <name val="Calibri"/>
      <family val="2"/>
      <scheme val="minor"/>
    </font>
    <font>
      <sz val="11"/>
      <color indexed="8"/>
      <name val="Times New Roman"/>
      <family val="1"/>
    </font>
    <font>
      <b/>
      <sz val="11"/>
      <color rgb="FF000000"/>
      <name val="Times New Roman"/>
      <family val="1"/>
    </font>
    <font>
      <sz val="12"/>
      <color indexed="8"/>
      <name val="Times New Roman"/>
      <family val="1"/>
    </font>
    <font>
      <b/>
      <sz val="11"/>
      <color indexed="8"/>
      <name val="Times New Roman"/>
      <family val="1"/>
    </font>
  </fonts>
  <fills count="4">
    <fill>
      <patternFill patternType="none"/>
    </fill>
    <fill>
      <patternFill patternType="gray125"/>
    </fill>
    <fill>
      <patternFill patternType="none">
        <bgColor indexed="64"/>
      </patternFill>
    </fill>
    <fill>
      <patternFill patternType="solid">
        <fgColor theme="0" tint="-0.14999847407452621"/>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style="thin">
        <color indexed="64"/>
      </top>
      <bottom style="dashed">
        <color indexed="64"/>
      </bottom>
      <diagonal/>
    </border>
    <border>
      <left style="hair">
        <color indexed="64"/>
      </left>
      <right style="medium">
        <color indexed="64"/>
      </right>
      <top style="thin">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medium">
        <color indexed="64"/>
      </right>
      <top style="dashed">
        <color indexed="64"/>
      </top>
      <bottom style="dashed">
        <color indexed="64"/>
      </bottom>
      <diagonal/>
    </border>
    <border>
      <left style="thin">
        <color indexed="64"/>
      </left>
      <right style="hair">
        <color indexed="64"/>
      </right>
      <top style="dashed">
        <color indexed="64"/>
      </top>
      <bottom style="medium">
        <color indexed="64"/>
      </bottom>
      <diagonal/>
    </border>
    <border>
      <left style="hair">
        <color indexed="64"/>
      </left>
      <right style="medium">
        <color indexed="64"/>
      </right>
      <top style="dashed">
        <color indexed="64"/>
      </top>
      <bottom style="medium">
        <color indexed="64"/>
      </bottom>
      <diagonal/>
    </border>
    <border>
      <left style="thin">
        <color indexed="64"/>
      </left>
      <right style="hair">
        <color indexed="64"/>
      </right>
      <top style="medium">
        <color indexed="64"/>
      </top>
      <bottom style="dashed">
        <color indexed="64"/>
      </bottom>
      <diagonal/>
    </border>
    <border>
      <left style="hair">
        <color indexed="64"/>
      </left>
      <right style="medium">
        <color indexed="64"/>
      </right>
      <top style="medium">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medium">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7" fillId="0" borderId="0" applyNumberFormat="0" applyFill="0" applyBorder="0" applyAlignment="0" applyProtection="0"/>
    <xf numFmtId="0" fontId="11" fillId="2" borderId="0"/>
  </cellStyleXfs>
  <cellXfs count="54">
    <xf numFmtId="0" fontId="0" fillId="0" borderId="0" xfId="0"/>
    <xf numFmtId="0" fontId="0" fillId="0" borderId="0" xfId="0" applyAlignment="1">
      <alignment horizontal="center" vertical="center"/>
    </xf>
    <xf numFmtId="0" fontId="4" fillId="0" borderId="0" xfId="0" applyFont="1"/>
    <xf numFmtId="0" fontId="0" fillId="0" borderId="0" xfId="0" applyAlignment="1">
      <alignment horizontal="center"/>
    </xf>
    <xf numFmtId="0" fontId="0" fillId="0" borderId="0" xfId="0" applyAlignment="1">
      <alignment horizontal="left"/>
    </xf>
    <xf numFmtId="0" fontId="0" fillId="0" borderId="0" xfId="0" pivotButton="1"/>
    <xf numFmtId="0" fontId="11" fillId="2" borderId="0" xfId="2"/>
    <xf numFmtId="0" fontId="11" fillId="2" borderId="0" xfId="2" applyAlignment="1">
      <alignment horizontal="center"/>
    </xf>
    <xf numFmtId="0" fontId="12" fillId="2" borderId="0" xfId="2" applyFont="1"/>
    <xf numFmtId="0" fontId="14" fillId="2" borderId="0" xfId="2" applyFont="1" applyAlignment="1">
      <alignment horizontal="center"/>
    </xf>
    <xf numFmtId="0" fontId="14" fillId="2" borderId="0" xfId="2" applyFont="1"/>
    <xf numFmtId="0" fontId="15" fillId="2" borderId="3" xfId="2" applyFont="1" applyBorder="1" applyAlignment="1">
      <alignment horizontal="center"/>
    </xf>
    <xf numFmtId="0" fontId="12" fillId="2" borderId="0" xfId="2" applyFont="1" applyAlignment="1">
      <alignment horizontal="center"/>
    </xf>
    <xf numFmtId="0" fontId="12" fillId="2" borderId="4" xfId="2" applyFont="1" applyBorder="1" applyAlignment="1">
      <alignment horizontal="center"/>
    </xf>
    <xf numFmtId="0" fontId="12" fillId="2" borderId="3" xfId="2" applyFont="1" applyBorder="1"/>
    <xf numFmtId="0" fontId="12" fillId="2" borderId="1" xfId="2" applyFont="1" applyBorder="1"/>
    <xf numFmtId="0" fontId="12" fillId="2" borderId="2" xfId="2" applyFont="1" applyBorder="1"/>
    <xf numFmtId="0" fontId="12" fillId="2" borderId="2" xfId="2" applyFont="1" applyBorder="1" applyAlignment="1">
      <alignment horizontal="center"/>
    </xf>
    <xf numFmtId="0" fontId="12" fillId="2" borderId="9" xfId="2" applyFont="1" applyBorder="1" applyAlignment="1">
      <alignment horizontal="center" vertical="center"/>
    </xf>
    <xf numFmtId="0" fontId="12" fillId="2" borderId="10" xfId="2" applyFont="1" applyBorder="1" applyAlignment="1">
      <alignment horizontal="center" vertical="center"/>
    </xf>
    <xf numFmtId="0" fontId="15" fillId="2" borderId="11" xfId="2" applyFont="1" applyBorder="1" applyAlignment="1">
      <alignment horizontal="center"/>
    </xf>
    <xf numFmtId="0" fontId="12" fillId="2" borderId="12" xfId="2" applyFont="1" applyBorder="1"/>
    <xf numFmtId="0" fontId="12" fillId="2" borderId="13" xfId="2" applyFont="1" applyBorder="1" applyAlignment="1">
      <alignment horizontal="center"/>
    </xf>
    <xf numFmtId="0" fontId="12" fillId="2" borderId="14" xfId="2" applyFont="1" applyBorder="1"/>
    <xf numFmtId="0" fontId="12" fillId="2" borderId="15" xfId="2" applyFont="1" applyBorder="1" applyAlignment="1">
      <alignment horizontal="center"/>
    </xf>
    <xf numFmtId="0" fontId="12" fillId="2" borderId="16" xfId="2" applyFont="1" applyBorder="1"/>
    <xf numFmtId="0" fontId="12" fillId="2" borderId="17" xfId="2" applyFont="1" applyBorder="1" applyAlignment="1">
      <alignment horizontal="center"/>
    </xf>
    <xf numFmtId="0" fontId="12" fillId="2" borderId="18" xfId="2" applyFont="1" applyBorder="1"/>
    <xf numFmtId="0" fontId="12" fillId="2" borderId="19" xfId="2" applyFont="1" applyBorder="1" applyAlignment="1">
      <alignment horizontal="center"/>
    </xf>
    <xf numFmtId="0" fontId="12" fillId="2" borderId="20" xfId="2" applyFont="1" applyBorder="1"/>
    <xf numFmtId="0" fontId="12" fillId="2" borderId="21" xfId="2" applyFont="1" applyBorder="1" applyAlignment="1">
      <alignment horizontal="center"/>
    </xf>
    <xf numFmtId="0" fontId="1" fillId="0" borderId="22" xfId="0" applyFont="1" applyBorder="1" applyAlignment="1">
      <alignment horizontal="center" vertical="top" wrapText="1"/>
    </xf>
    <xf numFmtId="0" fontId="1" fillId="2" borderId="22" xfId="0" applyFont="1" applyFill="1" applyBorder="1" applyAlignment="1">
      <alignment horizontal="center" vertical="top" wrapText="1"/>
    </xf>
    <xf numFmtId="0" fontId="1" fillId="2" borderId="22" xfId="0" applyFont="1" applyFill="1" applyBorder="1" applyAlignment="1">
      <alignment horizontal="left" vertical="top" wrapText="1"/>
    </xf>
    <xf numFmtId="0" fontId="9" fillId="0" borderId="22" xfId="1" applyFont="1" applyBorder="1" applyAlignment="1">
      <alignment horizontal="left" vertical="top" wrapText="1"/>
    </xf>
    <xf numFmtId="0" fontId="2" fillId="0" borderId="22" xfId="0" applyFont="1" applyBorder="1" applyAlignment="1">
      <alignment horizontal="center" vertical="top" wrapText="1"/>
    </xf>
    <xf numFmtId="0" fontId="5" fillId="0" borderId="22" xfId="0" applyFont="1" applyBorder="1" applyAlignment="1">
      <alignment horizontal="center" vertical="top" wrapText="1"/>
    </xf>
    <xf numFmtId="0" fontId="4" fillId="0" borderId="22" xfId="0" applyFont="1" applyBorder="1" applyAlignment="1">
      <alignment horizontal="center" vertical="top" wrapText="1"/>
    </xf>
    <xf numFmtId="0" fontId="4" fillId="0" borderId="22" xfId="0" applyFont="1" applyBorder="1" applyAlignment="1">
      <alignment horizontal="left" vertical="top" wrapText="1"/>
    </xf>
    <xf numFmtId="0" fontId="7" fillId="0" borderId="22" xfId="1" applyBorder="1" applyAlignment="1">
      <alignment horizontal="left" vertical="top" wrapText="1"/>
    </xf>
    <xf numFmtId="0" fontId="0" fillId="0" borderId="0" xfId="0" applyAlignment="1">
      <alignment wrapText="1"/>
    </xf>
    <xf numFmtId="0" fontId="10" fillId="0" borderId="22" xfId="0" applyFont="1" applyBorder="1" applyAlignment="1">
      <alignment horizontal="center" wrapText="1"/>
    </xf>
    <xf numFmtId="0" fontId="10" fillId="2" borderId="22" xfId="0" applyFont="1" applyFill="1" applyBorder="1" applyAlignment="1">
      <alignment horizontal="center" vertical="top" wrapText="1"/>
    </xf>
    <xf numFmtId="0" fontId="3" fillId="0" borderId="22" xfId="0" applyFont="1" applyBorder="1" applyAlignment="1">
      <alignment vertical="top" wrapText="1"/>
    </xf>
    <xf numFmtId="0" fontId="5" fillId="0" borderId="22" xfId="0" applyFont="1" applyBorder="1" applyAlignment="1">
      <alignment horizontal="center" vertical="top"/>
    </xf>
    <xf numFmtId="0" fontId="6" fillId="0" borderId="23" xfId="0" applyFont="1" applyBorder="1" applyAlignment="1">
      <alignment horizontal="center"/>
    </xf>
    <xf numFmtId="0" fontId="6" fillId="0" borderId="24" xfId="0" applyFont="1" applyBorder="1" applyAlignment="1">
      <alignment horizontal="center"/>
    </xf>
    <xf numFmtId="0" fontId="6" fillId="0" borderId="25" xfId="0" applyFont="1" applyBorder="1" applyAlignment="1">
      <alignment horizontal="center"/>
    </xf>
    <xf numFmtId="0" fontId="12" fillId="3" borderId="6" xfId="2" applyFont="1" applyFill="1" applyBorder="1" applyAlignment="1">
      <alignment horizontal="center"/>
    </xf>
    <xf numFmtId="0" fontId="12" fillId="3" borderId="7" xfId="2" applyFont="1" applyFill="1" applyBorder="1" applyAlignment="1">
      <alignment horizontal="center"/>
    </xf>
    <xf numFmtId="0" fontId="12" fillId="3" borderId="8" xfId="2" applyFont="1" applyFill="1" applyBorder="1" applyAlignment="1">
      <alignment horizontal="center"/>
    </xf>
    <xf numFmtId="0" fontId="12" fillId="2" borderId="3" xfId="2" applyFont="1" applyBorder="1" applyAlignment="1">
      <alignment horizontal="center" vertical="center"/>
    </xf>
    <xf numFmtId="0" fontId="12" fillId="2" borderId="5" xfId="2" applyFont="1" applyBorder="1" applyAlignment="1">
      <alignment horizontal="center" vertical="center"/>
    </xf>
    <xf numFmtId="0" fontId="11" fillId="2" borderId="3" xfId="2" applyBorder="1" applyAlignment="1">
      <alignment horizontal="center" vertical="center"/>
    </xf>
  </cellXfs>
  <cellStyles count="3">
    <cellStyle name="Hyperlink" xfId="1" builtinId="8"/>
    <cellStyle name="Normal" xfId="0" builtinId="0"/>
    <cellStyle name="Normal 2" xfId="2" xr:uid="{EA842001-0499-455D-82B1-43EBA3B2D8F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tthew Entrekin" refreshedDate="45642.640323263891" createdVersion="8" refreshedVersion="8" minRefreshableVersion="3" recordCount="61" xr:uid="{98259D25-BFD1-4F97-954A-BBF08764ED6E}">
  <cacheSource type="worksheet">
    <worksheetSource ref="A2:L63" sheet="Species"/>
  </cacheSource>
  <cacheFields count="12">
    <cacheField name="View on NatureServe Explorer" numFmtId="0">
      <sharedItems/>
    </cacheField>
    <cacheField name="Element Code" numFmtId="0">
      <sharedItems/>
    </cacheField>
    <cacheField name="Common Name" numFmtId="0">
      <sharedItems/>
    </cacheField>
    <cacheField name="Scientific Name" numFmtId="0">
      <sharedItems/>
    </cacheField>
    <cacheField name="NatureServe Rounded Global Rank" numFmtId="0">
      <sharedItems count="8">
        <s v="G1"/>
        <s v="G2"/>
        <s v="G2G3"/>
        <s v="G2?"/>
        <s v="G5T2"/>
        <s v="G2G3T2"/>
        <s v="G4?T1Q"/>
        <s v="G4T2"/>
      </sharedItems>
    </cacheField>
    <cacheField name="Distribution" numFmtId="0">
      <sharedItems longText="1"/>
    </cacheField>
    <cacheField name="Species Group (Fine)" numFmtId="0">
      <sharedItems containsBlank="1" count="17">
        <s v="Caddisflies"/>
        <s v="Dicots"/>
        <s v="Butterflies and Skippers"/>
        <s v="Crayfishes"/>
        <s v="Crayfish"/>
        <s v="Fishes - Freshwater and Anadromous Bony, Cartilaginous; Lampreys"/>
        <s v="Ants"/>
        <s v="Frogs and Toads"/>
        <s v="Turtles"/>
        <s v="Monocots"/>
        <s v="Freshwater Mussels"/>
        <s v="Medium and large colubrid snakes"/>
        <s v="Mammals"/>
        <s v="Dragonflies and Damselflies"/>
        <s v="Flowering Plant"/>
        <s v="Corkwood"/>
        <m u="1"/>
      </sharedItems>
    </cacheField>
    <cacheField name="U.S. Endangered Species Act Status" numFmtId="0">
      <sharedItems containsBlank="1"/>
    </cacheField>
    <cacheField name="TX Status" numFmtId="0">
      <sharedItems containsBlank="1"/>
    </cacheField>
    <cacheField name="Forestry Impact?  ( - N - No Impact. - P - Possible Impact. - I - Impact.)" numFmtId="0">
      <sharedItems count="3">
        <s v="N"/>
        <s v="I"/>
        <s v="P"/>
      </sharedItems>
    </cacheField>
    <cacheField name="Impact Mitigated By BMPs, Standards or other protections? (Yes, No)" numFmtId="0">
      <sharedItems containsBlank="1"/>
    </cacheField>
    <cacheField name="Recommended Mitigation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tthew Entrekin" refreshedDate="45642.640521296293" createdVersion="8" refreshedVersion="8" minRefreshableVersion="3" recordCount="197" xr:uid="{375C1311-3BAE-4464-BA8A-EC69AB4D3BCA}">
  <cacheSource type="worksheet">
    <worksheetSource ref="A2:I199" sheet="Ecosystems"/>
  </cacheSource>
  <cacheFields count="9">
    <cacheField name="View on NatureServe Explorer" numFmtId="0">
      <sharedItems/>
    </cacheField>
    <cacheField name="Classification Code" numFmtId="0">
      <sharedItems count="197">
        <s v="CEGL000454"/>
        <s v="CEGL000944"/>
        <s v="CEGL001454"/>
        <s v="CEGL001464"/>
        <s v="CEGL001694"/>
        <s v="CEGL001748"/>
        <s v="CEGL002038"/>
        <s v="CEGL002054"/>
        <s v="CEGL002056"/>
        <s v="CEGL002104"/>
        <s v="CEGL002107"/>
        <s v="CEGL002112"/>
        <s v="CEGL002117"/>
        <s v="CEGL002124"/>
        <s v="CEGL002125"/>
        <s v="CEGL002136"/>
        <s v="CEGL002154"/>
        <s v="CEGL002156"/>
        <s v="CEGL002169"/>
        <s v="CEGL002170"/>
        <s v="CEGL002208"/>
        <s v="CEGL002216"/>
        <s v="CEGL002217"/>
        <s v="CEGL002232"/>
        <s v="CEGL002236"/>
        <s v="CEGL002252"/>
        <s v="CEGL002276"/>
        <s v="CEGL002319"/>
        <s v="CEGL002388"/>
        <s v="CEGL002707"/>
        <s v="CEGL003551"/>
        <s v="CEGL003571"/>
        <s v="CEGL003572"/>
        <s v="CEGL003579"/>
        <s v="CEGL003580"/>
        <s v="CEGL003581"/>
        <s v="CEGL003596"/>
        <s v="CEGL003600"/>
        <s v="CEGL003602"/>
        <s v="CEGL003646"/>
        <s v="CEGL003729"/>
        <s v="CEGL003801"/>
        <s v="CEGL003836"/>
        <s v="CEGL003855"/>
        <s v="CEGL003879"/>
        <s v="CEGL003959"/>
        <s v="CEGL003991"/>
        <s v="CEGL004016"/>
        <s v="CEGL004022"/>
        <s v="CEGL004025"/>
        <s v="CEGL004026"/>
        <s v="CEGL004027"/>
        <s v="CEGL004036"/>
        <s v="CEGL004055"/>
        <s v="CEGL004175"/>
        <s v="CEGL004274"/>
        <s v="CEGL004396"/>
        <s v="CEGL004453"/>
        <s v="CEGL004504"/>
        <s v="CEGL004508"/>
        <s v="CEGL004512"/>
        <s v="CEGL004514"/>
        <s v="CEGL004519"/>
        <s v="CEGL004521"/>
        <s v="CEGL004531"/>
        <s v="CEGL004547"/>
        <s v="CEGL004548"/>
        <s v="CEGL004553"/>
        <s v="CEGL004558"/>
        <s v="CEGL004559"/>
        <s v="CEGL004560"/>
        <s v="CEGL004561"/>
        <s v="CEGL004573"/>
        <s v="CEGL004574"/>
        <s v="CEGL004575"/>
        <s v="CEGL004576"/>
        <s v="CEGL004577"/>
        <s v="CEGL004578"/>
        <s v="CEGL004580"/>
        <s v="CEGL004581"/>
        <s v="CEGL004582"/>
        <s v="CEGL004585"/>
        <s v="CEGL004587"/>
        <s v="CEGL004590"/>
        <s v="CEGL004591"/>
        <s v="CEGL004592"/>
        <s v="CEGL004593"/>
        <s v="CEGL004594"/>
        <s v="CEGL004596"/>
        <s v="CEGL004597"/>
        <s v="CEGL004598"/>
        <s v="CEGL004599"/>
        <s v="CEGL004600"/>
        <s v="CEGL004607"/>
        <s v="CEGL004615"/>
        <s v="CEGL004753"/>
        <s v="CEGL004785"/>
        <s v="CEGL004874"/>
        <s v="CEGL004913"/>
        <s v="CEGL004916"/>
        <s v="CEGL004917"/>
        <s v="CEGL004927"/>
        <s v="CEGL004928"/>
        <s v="CEGL004931"/>
        <s v="CEGL004932"/>
        <s v="CEGL004937"/>
        <s v="CEGL004952"/>
        <s v="CEGL004971"/>
        <s v="CEGL005965"/>
        <s v="CEGL007069"/>
        <s v="CEGL007083"/>
        <s v="CEGL007207"/>
        <s v="CEGL007318"/>
        <s v="CEGL007386"/>
        <s v="CEGL007466"/>
        <s v="CEGL007467"/>
        <s v="CEGL007507"/>
        <s v="CEGL007513"/>
        <s v="CEGL007524"/>
        <s v="CEGL007549"/>
        <s v="CEGL007752"/>
        <s v="CEGL007760"/>
        <s v="CEGL007763"/>
        <s v="CEGL007764"/>
        <s v="CEGL007768"/>
        <s v="CEGL007775"/>
        <s v="CEGL007777"/>
        <s v="CEGL007789"/>
        <s v="CEGL007797"/>
        <s v="CEGL007798"/>
        <s v="CEGL007800"/>
        <s v="CEGL007802"/>
        <s v="CEGL007830"/>
        <s v="CEGL007832"/>
        <s v="CEGL007836"/>
        <s v="CEGL007868"/>
        <s v="CEGL007869"/>
        <s v="CEGL007872"/>
        <s v="CEGL007873"/>
        <s v="CEGL007874"/>
        <s v="CEGL007885"/>
        <s v="CEGL007902"/>
        <s v="CEGL007907"/>
        <s v="CEGL007926"/>
        <s v="CEGL007928"/>
        <s v="CEGL007930"/>
        <s v="CEGL007937"/>
        <s v="CEGL007938"/>
        <s v="CEGL007946"/>
        <s v="CEGL007947"/>
        <s v="CEGL007950"/>
        <s v="CEGL007952"/>
        <s v="CEGL007954"/>
        <s v="CEGL007955"/>
        <s v="CEGL007959"/>
        <s v="CEGL007961"/>
        <s v="CEGL007964"/>
        <s v="CEGL007967"/>
        <s v="CEGL007972"/>
        <s v="CEGL007976"/>
        <s v="CEGL008417"/>
        <s v="CEGL008419"/>
        <s v="CEGL008469"/>
        <s v="CEGL008478"/>
        <s v="CEGL008482"/>
        <s v="CEGL008483"/>
        <s v="CEGL008497"/>
        <s v="CEGL008566"/>
        <s v="CEGL008571"/>
        <s v="CEGL008572"/>
        <s v="CEGL008575"/>
        <s v="CEGL008577"/>
        <s v="CEGL008579"/>
        <s v="CEGL008580"/>
        <s v="CEGL008581"/>
        <s v="CEGL008582"/>
        <s v="CEGL008587"/>
        <s v="CES205.682"/>
        <s v="CES303.666"/>
        <s v="CES303.673"/>
        <s v="CES303.678"/>
        <s v="G007"/>
        <s v="G009"/>
        <s v="G013"/>
        <s v="G038"/>
        <s v="G100"/>
        <s v="G130"/>
        <s v="G136"/>
        <s v="G154"/>
        <s v="G190"/>
        <s v="G491"/>
        <s v="G492"/>
        <s v="G533"/>
        <s v="G584"/>
        <s v="G791"/>
        <s v="G799"/>
        <s v="G803"/>
      </sharedItems>
    </cacheField>
    <cacheField name="Common Name" numFmtId="0">
      <sharedItems count="197">
        <s v="Douglas-fir / Netleaf Oak Forest"/>
        <s v="Fremont Cottonwood - Goodding's Willow Riparian Woodland"/>
        <s v="Cottonwood / Switchgrass Floodplain Woodland"/>
        <s v="West-Central Plains Big Bluestem - Indiangrass Prairie"/>
        <s v="Mesa Dropseed - Slender Crowngrass Grassland"/>
        <s v="Black Grama - Blue Grama Shortgrass Prairie"/>
        <s v="Wheatgrass Playa Grassland"/>
        <s v="Texas Ebony Resaca Forest"/>
        <s v="Subtropical Texas Palmetto Riparian Forest"/>
        <s v="Edwards Plateau Bald-cypress - Sycamore Gallery Forest"/>
        <s v="Texas Coastal Live Oak - Water Oak Forest"/>
        <s v="West Gulf Coastal Plain Upland Loblolly Pine - Post Oak Woodland"/>
        <s v="Coastal Bend Texas Live Oak - Redbay Forest"/>
        <s v="Papershell Pinyon - Ashe's Juniper Woodland"/>
        <s v="Ashe's Juniper / (Sideoats Grama, Hairy Grama) Woodland"/>
        <s v="Lacey Oak - Ashe's Juniper Woodland"/>
        <s v="Texas Upper Coastal Prairie Live Oak - Pecan Woodland"/>
        <s v="Texas Gulf Coast Live Oak - Sugarberry Forest"/>
        <s v="Texas Ebony - Devil-queen Scrub"/>
        <s v="Tamaulipan Maritime Shrubland"/>
        <s v="Alfisol Coastal Prairie"/>
        <s v="Silveus' Dropseed - Longspike Tridens Tallgrass Prairie"/>
        <s v="Gamagrass - Switchgrass Tallgrass Prairie"/>
        <s v="Big Sacaton Grassland"/>
        <s v="Cane Bluestem - Rhodesgrass Mixedgrass Prairie"/>
        <s v="Western Gypsum &amp; Redbed Clay Prairie"/>
        <s v="East Texas Catahoula Barrens"/>
        <s v="Lampasas Cutplain Bigtooth Maple Canyon Forest"/>
        <s v="Cedar Elm - Sugarberry Calcareous Floodplain Forest"/>
        <s v="Little Walnut / Sideoats Grama Wet Scrub"/>
        <s v="Mexican Pinyon - Gray Oak / Lechuguilla / Sideoats Grama Woodland"/>
        <s v="West Gulf Coastal Plain Mesic Upland Longleaf Pine Woodland"/>
        <s v="West Gulf Coastal Plain Dry-Mesic Upland Longleaf Pine Woodland"/>
        <s v="West Gulf Coastal Plain Clayey Longleaf Pine Woodland (Dry Type)"/>
        <s v="Western Upland Longleaf Pine Forest (Stream Terrace Sandy Woodland Type)"/>
        <s v="Western Upland Longleaf Pine Forest (Messer Pimple Mound Type)"/>
        <s v="West Gulf Coastal Plain Calcareous Clay Longleaf Pine Glade"/>
        <s v="West Gulf Catahoula Sandstone Glade"/>
        <s v="West Gulf Coastal Plain Xeric Longleaf Pine Sandhill"/>
        <s v="West Gulf Coastal Plain Wet Longleaf Pine Savanna (High Terraces Type)"/>
        <s v="Goodding's Willow - Velvet Ash Riparian Woodland"/>
        <s v="Black Mangrove Shrubland"/>
        <s v="Floodplain Canebrake"/>
        <s v="West Gulf Coastal Plain Shortleaf Pine - Oak Rich Mesic Forest"/>
        <s v="West Gulf Coastal Plain Prairie Shrub Thicket"/>
        <s v="Hairy Crinklemat - Torrey's Yucca / Gyp Dropseed Dwarf-shrub Grassland"/>
        <s v="Shoregrass Salt Marsh"/>
        <s v="Southern Sand Bluestem - Sandreed Prairie"/>
        <s v="Morse Clay Calcareous Prairie"/>
        <s v="Mollisol Blackland Prairie"/>
        <s v="Alfisol Blackland Prairie"/>
        <s v="Vertisol Blackland Prairie"/>
        <s v="Eastern Gamagrass - Tall Dropseed Prairie"/>
        <s v="Texas Bluestem Grassland"/>
        <s v="West Gulf Coastal Plain Seepage Bog"/>
        <s v="West Gulf Salt Glade"/>
        <s v="Southern Plains Granitic Glade"/>
        <s v="White Shin Oak Scrub"/>
        <s v="Texas Madrone - Gray Oak - Alligator Juniper - Bigtooth Maple - Chinquapin Oak Forest"/>
        <s v="Arizona Fescue - Pine-dropseed Grassland"/>
        <s v="Texas Wild Rice Spring-run Marsh"/>
        <s v="Edwards Plateau Grotto"/>
        <s v="Vertisol Coastal Prairie"/>
        <s v="Silveus' Dropseed - Mead's Sedge Grassland"/>
        <s v="Wand Butterfly-bush - Mexican-buckeye / Red Columbine - Virginia Snakeroot Shrubland"/>
        <s v="Bigtooth Maple - Chinquapin Oak Forest"/>
        <s v="Bigtooth Maple - Chisos Red Oak Forest"/>
        <s v="Texas Madrone - Gray Oak - Drooping Juniper - Bigtooth Maple - Chisos Red Oak Forest"/>
        <s v="Havard Oak / Giant Dropseed Sand Scrub"/>
        <s v="Sand Sagebrush / Sand Bluestem - Indian Ricegrass Gypsum Dune Shrubland"/>
        <s v="Sand Sagebrush / Gypsum Grama - Onion Blanket-flower Shrubland"/>
        <s v="Sand Sagebrush - Broom Smokebush / Woolly Prairie-clover Gypsum Dune Shrubland"/>
        <s v="Hairy Crinklemat / Gypsum Grama - Gypsum Blazingstar Dwarf-shrub Grassland"/>
        <s v="Hairy Crinklemat / Alkali Sacaton Dwarf-shrub Grassland"/>
        <s v="Mound Saltbush / Fleshy Honeysweet Dwarf-shrubland"/>
        <s v="West Gulf Coastal Plain Shallow Flatwoods Pond"/>
        <s v="West Gulf Coastal Plain Intermediate Flatwoods Pond"/>
        <s v="West Gulf Coastal Plain Herbaceous Flatwoods Pond"/>
        <s v="Fleshy Honeysweet - Orange Caltrop Sparse Vegetation"/>
        <s v="Phlox Heliotrope - Lemon Scurfpea - James' Clammyweed Sparse Vegetation"/>
        <s v="Coastal Plain Heliotrope - Sandmat species Sparse Vegetation"/>
        <s v="Papershell Pinyon / Pinchot's Juniper - Mohr Oak Woodland"/>
        <s v="Chihuahuan Desert Willow Dune Depression"/>
        <s v="Mule-fat - Rooseveltweed / Catchfly Prairie-gentian Wet Shrubland"/>
        <s v="Sand Bluestem - Havard's Panicgrass - Giant Dropseed Grassland"/>
        <s v="Chairmaker's Bulrush - Clasping Yellowtops - (Paradox Sunflower) Marsh"/>
        <s v="Little Walnut / Jamaica Swamp Sawgrass Flooded Scrub Woodland"/>
        <s v="Little Walnut / Indiangrass Flooded Scrub Woodland"/>
        <s v="Mexican Pinyon - Gray Oak - Drooping Juniper / Mountain Sage / Bullgrass Woodland"/>
        <s v="Chisos Mountains Pine-Oak Woodland"/>
        <s v="Mexican Pinyon - Gray Oak - Emory Oak / Velvetpod Mimosa / Blue Grama Woodland"/>
        <s v="Mexican Pinyon - Gray Oak / Mountain Muhly - Pringle's Speargrass Woodland"/>
        <s v="Mexican Pinyon - Chisos Red Oak - Drooping Juniper / Mountain Sage - Pinyon Speargrass Forest"/>
        <s v="Houston Coastal Prairie"/>
        <s v="Colima - Panalero - Chapote Matorral"/>
        <s v="West Gulf Coastal Plain Carolina Ash Swamp Forest"/>
        <s v="Seep Muhly Grassland"/>
        <s v="Blackland Prairie Limestone Glade Ephemeral Pool"/>
        <s v="Little Bluestem - Narrowleaf Pinweed - Cardinal's-feather Grassland"/>
        <s v="Upper West Gulf Coastal Plain Hillside Seep"/>
        <s v="Oklahoma Bladderpod Glade"/>
        <s v="Edwards Plateau Moist Limestone Slope Forest"/>
        <s v="Edwards Plateau Streamscour Grassland"/>
        <s v="Southern Edwards Plateau Bigtooth Maple Canyon Forest"/>
        <s v="Little Walnut - Splitleaf Brickellbush / Lindheimer's Indigo Edwards Plateau Riparian Scrub"/>
        <s v="Texas Live Oak - Post Oak / Little Bluestem Granite Woodland"/>
        <s v="Southern Umbrella-sedge - Coastal Plain Umbrella-sedge - Southern Beaksedge - Spreading Beaksedge Marsh"/>
        <s v="West Gulf Coastal Plain Cordgrass Dune Grassland"/>
        <s v="Rio Grande Cottonwood / Yerba Mansa Flooded Forest"/>
        <s v="West Gulf Coastal Plain Pine - Oak Nonriverine Flatwoods"/>
        <s v="Central Texas Granite Ephemeral Pool Vegetation"/>
        <s v="West Gulf Coastal Plain Beech - White Oak Forest (Subcalcareous Type)"/>
        <s v="West Gulf Coastal Plain Calcareous Small Stream Bottomland Forest"/>
        <s v="Western Mayhaw Pond"/>
        <s v="Coastal Louisiana Chenier Forest"/>
        <s v="Gulf Coast Salt Dome Hardwood Forest"/>
        <s v="West Gulf Coastal Plain Xeric Upland Shortleaf Pine - Oak Woodland"/>
        <s v="West Gulf Coastal Plain Fire-Infrequent Xeric Longleaf Pine Sandhill Woodland"/>
        <s v="West Gulf Coastal Plain Subcalcareous Pine - Hardwood Slope &amp; Stream Bottom Forest"/>
        <s v="Red River Pimplemound Terrace Depression Oak Forest"/>
        <s v="Sugarberry - Cedar Elm - (Mexican Ash) / Rouge Plant - Crucita Riparian Forest"/>
        <s v="Chaparro-Prieto - Cenizo - Guapilla Shrubland"/>
        <s v="Saladillo - Texan Goatbush - Common Goldenbush / Curly-mesquite Shrubland"/>
        <s v="Florida Mayten - Creeping Mesquite / Saltmeadow Cordgrass Grassland"/>
        <s v="Upper West Gulf Coastal Plain Dry Calcareous Blackland Prairie"/>
        <s v="Upper West Gulf Coastal Plain Mesic Calcareous Woodland"/>
        <s v="Upper West Gulf Coastal Plain Prairie Periphery Oak Woodland"/>
        <s v="Cenizo - Mejorana - Orégano Shrubland"/>
        <s v="Weches Glade"/>
        <s v="West Gulf Coastal Plain Calcareous Pine - Oak Woodland"/>
        <s v="West Gulf Coastal Plain Shortleaf Pine - Post Oak Woodland"/>
        <s v="Western Wet Longleaf Pine Savanna (Prairie Terraces Acidic Silt Loam Type)"/>
        <s v="Upper Texas Coast Live Oak Forest"/>
        <s v="Coastal Mesquite / Cactus Scrub"/>
        <s v="West Gulf Coast Saltmeadow Cordgrass Interdunal Swale Grassland"/>
        <s v="East Texas Catahoula Barrens Post Oak Woodland"/>
        <s v="West Gulf Coastal Plain Oak / Dwarf Palmetto Rich Bottomland Forest"/>
        <s v="West Gulf Coastal Plain Beech - Magnolia Forest"/>
        <s v="West Gulf Coastal Plain High Terrace Wooded Flatwoods Pond"/>
        <s v="Possumhaw Baygall"/>
        <s v="Chenier Plain Seashore Crowngrass - Saltmeadow Cordgrass Oligohaline Marsh"/>
        <s v="West Gulf Coastal Plain Wet Flatwoods Pond Forest"/>
        <s v="West Gulf Coastal Plain Dry Post Oak Woodland"/>
        <s v="Columbia Bottoms Green Ash Flat"/>
        <s v="Columbia Bottomlands Bald-cypress Floodplain Forest"/>
        <s v="West Gulf Coastal Plain Fleming Calcareous Prairie"/>
        <s v="Wet Coastal Prairie"/>
        <s v="Eastern Upland Coastal Prairie"/>
        <s v="West Gulf Coastal Subxeric Shortleaf Pine - Oak Woodland"/>
        <s v="West Gulf Coastal Plain Dry Shortleaf Pine Forest"/>
        <s v="Upper West Gulf Coastal Plain Circumneutral Cedar Elm Floodplain Forest"/>
        <s v="West Gulf Coastal Plain Rich Bottomland Forest"/>
        <s v="Upper West Gulf Coastal Plain Circumneutral Water Oak - Willow Oak Floodplain Forest"/>
        <s v="West Gulf Coastal Plain Subcalcareous Loblolly Pine - Water Oak / Palmetto Riparian Forest"/>
        <s v="Texas Upper West Gulf Coastal Plain Hardwood Slope Forest"/>
        <s v="Upper West Gulf Coastal Plain Laurel Oak Flatwoods Forest"/>
        <s v="Upper West Gulf Coastal Plain Mesic Blackland Forest"/>
        <s v="Upper West Gulf Coastal Plain Dry Chalk Outcrop Woodland"/>
        <s v="Upper West Gulf Coastal Plain Xeric Sandhill (Mixed Oak Type)"/>
        <s v="West Gulf Coastal Plain Streamhead Forest"/>
        <s v="Texas Post Oak Savanna Quaking Muck Bog"/>
        <s v="Upper West Gulf Saline Prairie"/>
        <s v="Caddo Lake Bottomland Oak Flat"/>
        <s v="West Gulf Coastal Plain Quaternary Sand Ridge Flatwoods Pond"/>
        <s v="Texas Upper West Gulf Coastal Plain Longleaf Pine Woodland"/>
        <s v="Sandhill Coastal Prairie"/>
        <s v="West Gulf Coastal Plain Bald-cypress Pondshore"/>
        <s v="West Gulf Coastal Plain Xeric Post Oak Woodland"/>
        <s v="West Gulf Coastal Plain Fire-Infrequent Mixed Longleaf Pine Woodland"/>
        <s v="West Gulf Coastal Plain Subxeric Longleaf Pine Sandhill"/>
        <s v="West Gulf Coastal Plain Subcalcareous White Oak Forest"/>
        <s v="Texas Upper West Gulf Coastal Plain Southern Magnolia Forest"/>
        <s v="West Gulf Coastal Plain Clayey Longleaf Pine Forest"/>
        <s v="West Gulf Coastal Plain Clayey Longleaf Pine Woodland (Moist Type)"/>
        <s v="Upper West Gulf Coastal Plain Subcalcareous White Oak / Dwarf Palmetto Forest"/>
        <s v="Neches Bluff Pine / Swamp Chestnut Oak Forest"/>
        <s v="West Gulf Coastal Plain Post Oak - Loblolly Pine Flatwoods"/>
        <s v="Crosstimbers Oak Forest and Woodland"/>
        <s v="Western Great Plains Closed Depression Wetland and Playa"/>
        <s v="Western Great Plains Tallgrass Prairie"/>
        <s v="Western Great Plains Floodplain"/>
        <s v="Southern Mesic Beech - Magnolia - Oak Forest"/>
        <s v="Dry-Mesic Loamy Longleaf Pine Woodland"/>
        <s v="West Gulf Coastal Plain Pine - Oak Forest &amp; Woodland"/>
        <s v="Coastal Plain Hardwood Basin Swamp"/>
        <s v="Tamaulipan Dry Grassland"/>
        <s v="Hardwood - Loblolly Pine Nonriverine Wet Flatwoods"/>
        <s v="Great Plains Playa &amp; Rainwater Basin Wetland"/>
        <s v="Xeric Longleaf Pine Woodland"/>
        <s v="Wet-Mesic Longleaf Pine Open Woodland"/>
        <s v="Chihuahuan Sandy Plains Semi-Desert Grassland"/>
        <s v="Chihuahuan Gypsophilous Grassland"/>
        <s v="North American Warm Desert Riparian Low Bosque &amp; Shrubland"/>
        <s v="Southeastern Coastal Plain Barrens &amp; Glade"/>
        <s v="Ozark-Ouachita Mesic Forest"/>
        <s v="Texas Live Oak - Wax Mallow Motte &amp; Coastal Forest"/>
        <s v="Southeastern Granite Outcrop Pool"/>
      </sharedItems>
    </cacheField>
    <cacheField name="Scientific Name" numFmtId="0">
      <sharedItems/>
    </cacheField>
    <cacheField name="NatureServe Rounded Global Rank" numFmtId="0">
      <sharedItems containsBlank="1" count="10">
        <s v="G2"/>
        <s v="G1G2"/>
        <s v="G2G3"/>
        <s v="G1"/>
        <s v="G2?"/>
        <s v="G1?"/>
        <s v="G2Q"/>
        <s v="G2G3Q"/>
        <m/>
        <s v="G1G3"/>
      </sharedItems>
    </cacheField>
    <cacheField name="Distribution" numFmtId="0">
      <sharedItems/>
    </cacheField>
    <cacheField name="Forestry Impact?  (N - No Impact, P - Possible Impact, I - Impact)" numFmtId="0">
      <sharedItems count="3">
        <s v="N"/>
        <s v="I"/>
        <s v="P"/>
      </sharedItems>
    </cacheField>
    <cacheField name="Impact Mitigated By BMPs, Standards or other protections? (Yes, No)" numFmtId="0">
      <sharedItems containsBlank="1"/>
    </cacheField>
    <cacheField name="Additional Recommended Mitigation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s v="https://explorer.natureserve.org/Taxon/ELEMENT_GLOBAL.2.121116/Phylocentropus_harrisi"/>
    <s v="IITRI80020"/>
    <s v="a caddisfly"/>
    <s v="Phylocentropus harrisi"/>
    <x v="0"/>
    <s v="United States: N1N2_x000a_Alabama: S1S2, Texas: S1"/>
    <x v="0"/>
    <m/>
    <s v="No Status Rank"/>
    <x v="0"/>
    <m/>
    <m/>
  </r>
  <r>
    <s v="https://explorer.natureserve.org/Taxon/ELEMENT_GLOBAL.2.156285/Euphorbia_astyla"/>
    <s v="PDEUP0D090"/>
    <s v="Alkali Broomspurge"/>
    <s v="Euphorbia astyla"/>
    <x v="1"/>
    <s v="United States (N1): TX (S1)"/>
    <x v="1"/>
    <m/>
    <s v="S1"/>
    <x v="0"/>
    <s v="No"/>
    <m/>
  </r>
  <r>
    <s v="https://explorer.natureserve.org/Taxon/ELEMENT_GLOBAL.2.155716/Thalictrum_arkansanum"/>
    <s v="PDRAN0M020"/>
    <s v="Arkansas Meadowrue"/>
    <s v="Thalictrum arkansanum"/>
    <x v="1"/>
    <s v="United States: N2_x000a_Arkansas: S2, Oklahoma: S2, Texas: S2"/>
    <x v="1"/>
    <m/>
    <m/>
    <x v="0"/>
    <m/>
    <m/>
  </r>
  <r>
    <s v="https://explorer.natureserve.org/Taxon/ELEMENT_GLOBAL.2.120612/Euphyes_bayensis"/>
    <s v="IILEP77110"/>
    <s v="Bay Skipper"/>
    <s v="Euphyes bayensis"/>
    <x v="2"/>
    <s v="United States (N2): LA (S1), MS (S1), TX (S1)"/>
    <x v="2"/>
    <m/>
    <s v="S1"/>
    <x v="0"/>
    <s v="No"/>
    <m/>
  </r>
  <r>
    <s v="https://explorer.natureserve.org/Taxon/ELEMENT_GLOBAL.2.112048/Procambarus_nigrocinctus"/>
    <s v="ICMAL14F20"/>
    <s v="Blackbelted Crayfish"/>
    <s v="Procambarus nigrocinctus"/>
    <x v="0"/>
    <s v="United States: N1N2_x000a_Texas: S1"/>
    <x v="3"/>
    <m/>
    <s v="No Status Rank"/>
    <x v="1"/>
    <s v="Yes"/>
    <s v="Water quality provisions of BMPs are adequate"/>
  </r>
  <r>
    <s v="https://explorer.natureserve.org/Taxon/ELEMENT_GLOBAL.2.116283/Faxonella_blairi"/>
    <s v="ICMAL51020"/>
    <s v="Blair's Fencing Crayfish"/>
    <s v="Faxonella blairi"/>
    <x v="1"/>
    <s v="United States: N2_x000a_Arkansas: S3, Louisiana: SNR, Oklahoma: S1S2, Texas: SNR"/>
    <x v="4"/>
    <m/>
    <m/>
    <x v="0"/>
    <m/>
    <m/>
  </r>
  <r>
    <s v="https://explorer.natureserve.org/Taxon/ELEMENT_GLOBAL.2.1156839/Etheostoma_cyanorum"/>
    <s v="AFCQC02H10"/>
    <s v="Blue River Orangebelly Darter"/>
    <s v="Etheostoma cyanorum"/>
    <x v="0"/>
    <s v="United States (N1): OK (S1)"/>
    <x v="5"/>
    <m/>
    <s v="No Status Rank"/>
    <x v="0"/>
    <s v="No"/>
    <m/>
  </r>
  <r>
    <s v="https://explorer.natureserve.org/Taxon/ELEMENT_GLOBAL.2.152275/Quercus_boyntonii"/>
    <s v="PDFAG052F0"/>
    <s v="Boynton's Sand Post Oak"/>
    <s v="Quercus boyntonii"/>
    <x v="0"/>
    <s v="United States (N1): AL (S1), TX (SH)"/>
    <x v="1"/>
    <m/>
    <s v="SX"/>
    <x v="2"/>
    <s v="No"/>
    <s v="Populations in Texas are assumed to be extirpated. Threats include forest land type conversion and use of habitat for logging staging areas. "/>
  </r>
  <r>
    <s v="https://explorer.natureserve.org/Taxon/ELEMENT_GLOBAL.2.156449/Liatris_bracteata"/>
    <s v="PDAST5X040"/>
    <s v="Bracted Gayfeather"/>
    <s v="Liatris bracteata"/>
    <x v="1"/>
    <s v="United States: N2N3_x000a_Texas: S2S3"/>
    <x v="1"/>
    <m/>
    <m/>
    <x v="0"/>
    <m/>
    <m/>
  </r>
  <r>
    <s v="https://explorer.natureserve.org/Taxon/ELEMENT_GLOBAL.2.133975/Liatris_cymosa"/>
    <s v="PDAST5X070"/>
    <s v="Branched Gayfeather"/>
    <s v="Liatris cymosa"/>
    <x v="1"/>
    <s v="United States: N2                                                                                     Texas-S2"/>
    <x v="1"/>
    <m/>
    <m/>
    <x v="0"/>
    <m/>
    <m/>
  </r>
  <r>
    <s v="https://explorer.natureserve.org/Taxon/ELEMENT_GLOBAL.2.821460/Clematis_carrizoensis"/>
    <s v="PDRAN08220"/>
    <s v="Carrizo Sands Leatherflower"/>
    <s v="Clematis carrizoensis"/>
    <x v="1"/>
    <s v="United States (N2): TX (S2)"/>
    <x v="1"/>
    <m/>
    <s v="S2"/>
    <x v="0"/>
    <s v="No"/>
    <m/>
  </r>
  <r>
    <s v="https://explorer.natureserve.org/Taxon/ELEMENT_GLOBAL.2.141093/Platanthera_chapmanii"/>
    <s v="PMORC1Y100"/>
    <s v="Chapman's Fringed Orchid"/>
    <s v="Platanthera chapmanii"/>
    <x v="1"/>
    <s v="United States: N2                                                                                     Florida: S2, Georgia: S1, Texas: S1"/>
    <x v="1"/>
    <m/>
    <m/>
    <x v="2"/>
    <s v="Yes"/>
    <s v="Most occurrences on protected land.  Additional surveys for suitable habitat off protected land areas may be in order."/>
  </r>
  <r>
    <s v="https://explorer.natureserve.org/Taxon/ELEMENT_GLOBAL.2.737455/Pogonomyrmex_comanche"/>
    <s v="IIHYM65010"/>
    <s v="Comanche Harvester Ant"/>
    <s v="Pogonomyrmex comanche"/>
    <x v="1"/>
    <s v="United States: N2N3_x000a_Arkansas: S1S2, Louisiana: S2, Texas: S2"/>
    <x v="6"/>
    <m/>
    <m/>
    <x v="0"/>
    <m/>
    <m/>
  </r>
  <r>
    <s v="https://explorer.natureserve.org/Taxon/ELEMENT_GLOBAL.2.159653/Physostegia_correllii"/>
    <s v="PDLAM1G020"/>
    <s v="Correll's False Dragonhead"/>
    <s v="Physostegia correllii"/>
    <x v="1"/>
    <s v="United States: N2_x000a_Louisiana: S1, Texas: S2"/>
    <x v="1"/>
    <s v="Under Review"/>
    <m/>
    <x v="0"/>
    <m/>
    <m/>
  </r>
  <r>
    <s v="https://explorer.natureserve.org/Taxon/ELEMENT_GLOBAL.2.116737/Callophrys_irus"/>
    <s v="IILEPE2220"/>
    <s v="Frosted Elfin"/>
    <s v="Callophrys irus"/>
    <x v="1"/>
    <s v="Canada: NX                                                                                     Ontario: SX                                                                                    United States: N2N3                                                                            Alabama: SU, Arkansas: SNR, Connecticut: S2S3, Delaware: S1, District of Columbia: SH, Florida: S2, Georgia: S2S4, Illinois: SH, Indiana: S1S2, Kansas: SNR, Kentucky: S1, Louisiana: S2S3, Maine: SX, Maryland: S1, Massachusetts: S2S3, Michigan: S2S3, New Hampshire: S1, New Jersey: S2, New York: S1S2, North Carolina: S2, Ohio: S1, Oklahoma: S1, Pennsylvania: S1S2, Rhode Island: S1, South Carolina: SNR, Tennessee: S1?, Texas: SNR, Vermont: S1, Virginia: S1S2, West Virginia: S1, Wisconsin: S1"/>
    <x v="2"/>
    <m/>
    <m/>
    <x v="0"/>
    <m/>
    <m/>
  </r>
  <r>
    <s v="https://explorer.natureserve.org/Taxon/ELEMENT_GLOBAL.2.153730/Geocarpon_minimum"/>
    <s v="PDCAR15010"/>
    <s v="Geocarpon"/>
    <s v="Geocarpon minimum"/>
    <x v="1"/>
    <s v="United States (N2): AR (S2), LA (S2), MO (S2), OK (SNR), TX (S1)"/>
    <x v="1"/>
    <s v="Threatened"/>
    <s v="S1"/>
    <x v="1"/>
    <s v="Yes"/>
    <s v="Species is threatened by changes in hydrology from fire line digging (creates a bearm along the fire plow line)"/>
  </r>
  <r>
    <s v="https://explorer.natureserve.org/Taxon/ELEMENT_GLOBAL.2.114296/Chimarra_holzenthali"/>
    <s v="IITRI03020"/>
    <s v="Holzenthal's Philopotamid Caddisfly"/>
    <s v="Chimarra holzenthali"/>
    <x v="0"/>
    <s v="United States: N1N2_x000a_Louisiana: S1, Texas: S1"/>
    <x v="0"/>
    <m/>
    <m/>
    <x v="0"/>
    <m/>
    <m/>
  </r>
  <r>
    <s v="https://explorer.natureserve.org/Taxon/ELEMENT_GLOBAL.2.133649/Rayjacksonia_aurea"/>
    <s v="PDAST64050"/>
    <s v="Houston Tansy-aster"/>
    <s v="Rayjacksonia aurea"/>
    <x v="0"/>
    <s v="United States: N1_x000a_Texas: S1"/>
    <x v="1"/>
    <m/>
    <s v="No Status Rank"/>
    <x v="0"/>
    <m/>
    <m/>
  </r>
  <r>
    <s v="https://explorer.natureserve.org/Taxon/ELEMENT_GLOBAL.2.103748/Anaxyrus_houstonensis"/>
    <s v="AAABB01090"/>
    <s v="Houston Toad"/>
    <s v="Anaxyrus houstonensis"/>
    <x v="0"/>
    <s v="United States: N1_x000a_Texas: S1"/>
    <x v="7"/>
    <s v="Endangered"/>
    <s v="Endangered"/>
    <x v="2"/>
    <s v="Yes"/>
    <s v="Research is urgently needed to determine the status of Houston toad populations outside of Bastrop County and promote conservation efforts in these areas. Research is also critical to determine which management practices are most conducive to the Houston toad and the ecosystem on which it depends."/>
  </r>
  <r>
    <s v="https://explorer.natureserve.org/Taxon/ELEMENT_GLOBAL.2.100121/Lepidochelys_kempii"/>
    <s v="ARAAA04010"/>
    <s v="Kemp's Ridley Sea Turtle"/>
    <s v="Lepidochelys kempii"/>
    <x v="0"/>
    <s v="United States: N1N_x000a_Alabama: S1, Connecticut: S1N, Delaware: SNA, Florida: S1, Georgia: S1, Louisiana: S1B,S3N, Maine: SNR, Maryland: S1N, Massachusetts: S1N, Mississippi: S1N,S1B, New Hampshire: SNR, New Jersey: S1M, New York: S1N, North Carolina: S1B,SUN, Rhode Island: SNR, South Carolina: S1N, Texas: S3, Virginia: S1N"/>
    <x v="8"/>
    <s v="Endangered"/>
    <s v="Endangered"/>
    <x v="0"/>
    <m/>
    <m/>
  </r>
  <r>
    <s v="https://explorer.natureserve.org/Taxon/ELEMENT_GLOBAL.2.149968/Xyris_louisianica"/>
    <s v="PMXYR010R0"/>
    <s v="Kral's Yellow-eyed-grass"/>
    <s v="Xyris louisianica"/>
    <x v="2"/>
    <s v="United States (N2): FL (S1), LA (S3), MS (S1), TX (S1)"/>
    <x v="9"/>
    <m/>
    <s v="S1"/>
    <x v="1"/>
    <s v="No"/>
    <s v="Species is highly threatened by land-use conversion, habitat fragmentation, succession due to lack of fire, and certain intensive forest management practices"/>
  </r>
  <r>
    <s v="https://explorer.natureserve.org/Taxon/ELEMENT_GLOBAL.2.159233/Abronia_macrocarpa"/>
    <s v="PDNYC010D0"/>
    <s v="Large-fruit Sand-verbena"/>
    <s v="Abronia macrocarpa"/>
    <x v="3"/>
    <s v="United States (N2): TX (S2)"/>
    <x v="1"/>
    <s v="Endangered"/>
    <s v="S2"/>
    <x v="2"/>
    <s v="No"/>
    <s v="Fire suppression is considered to be a major threat to the species"/>
  </r>
  <r>
    <s v="https://explorer.natureserve.org/Taxon/ELEMENT_GLOBAL.2.129193/Physostegia_longisepala"/>
    <s v="PDLAM1G0B0"/>
    <s v="Long-sepal Dragon-head"/>
    <s v="Physostegia longisepala"/>
    <x v="1"/>
    <s v="United States: N2N3_x000a_Louisiana: S2S3, Texas: S2"/>
    <x v="1"/>
    <m/>
    <m/>
    <x v="0"/>
    <m/>
    <m/>
  </r>
  <r>
    <s v="https://explorer.natureserve.org/Taxon/ELEMENT_GLOBAL.2.113470/Pleurobema_riddellii"/>
    <s v="IMBIV35270"/>
    <s v="Louisiana Pigtoe"/>
    <s v="Psathyrella rhodospora"/>
    <x v="0"/>
    <s v="United States: N1N2_x000a_Arkansas: S1, Louisiana: S1S2, Texas: S1"/>
    <x v="10"/>
    <s v="Under Review"/>
    <s v="Threatened"/>
    <x v="1"/>
    <s v="Yes"/>
    <s v="Water quality provisions of BMPs are adequate"/>
  </r>
  <r>
    <s v="https://explorer.natureserve.org/Taxon/ELEMENT_GLOBAL.2.102626/Pituophis_ruthveni"/>
    <s v="ARADB26030"/>
    <s v="Louisiana Pine Snake"/>
    <s v="Pituophis ruthveni "/>
    <x v="0"/>
    <s v="United States: N2_x000a_Louisiana: S2, Texas: S1"/>
    <x v="11"/>
    <s v="Threatened"/>
    <s v="Threatened (S1)"/>
    <x v="1"/>
    <s v="Yes"/>
    <s v="Restoring fire as a natural disturbance across the landscape, prescribed-burning, is considered one of the most critical elements of Louisiana pinesnake recovery."/>
  </r>
  <r>
    <s v="https://explorer.natureserve.org/Taxon/ELEMENT_GLOBAL.2.111320/Cheumatopsyche_morsei"/>
    <s v="IITRI22060"/>
    <s v="Morse's Net-spinning Caddisfly"/>
    <s v="Cheumatopsyche morsei"/>
    <x v="1"/>
    <s v="United States: N1N3_x000a_Louisiana: S1, Texas: S1"/>
    <x v="0"/>
    <m/>
    <m/>
    <x v="0"/>
    <m/>
    <m/>
  </r>
  <r>
    <s v="https://explorer.natureserve.org/Taxon/ELEMENT_GLOBAL.2.136667/Agalinis_navasotensis"/>
    <s v="PDSCR01180"/>
    <s v="Navasota False Foxglove"/>
    <s v="Agalinis navasotensis"/>
    <x v="0"/>
    <s v="United States: N1_x000a_Texas: S1"/>
    <x v="1"/>
    <m/>
    <s v="No Status Rank"/>
    <x v="2"/>
    <s v="Yes"/>
    <s v="More studies needed to find more sites and learn more about habitat needs"/>
  </r>
  <r>
    <s v="https://explorer.natureserve.org/Taxon/ELEMENT_GLOBAL.2.116903/Procambarus_nechesae"/>
    <s v="ICMAL14F40"/>
    <s v="Neches Crayfish"/>
    <s v="Procambarus nechesae"/>
    <x v="1"/>
    <s v="United States: N2_x000a_Texas: S1S2"/>
    <x v="4"/>
    <m/>
    <m/>
    <x v="0"/>
    <m/>
    <m/>
  </r>
  <r>
    <s v="https://explorer.natureserve.org/Taxon/ELEMENT_GLOBAL.2.132707/Hibiscus_dasycalyx"/>
    <s v="PDMAL0H0E0"/>
    <s v="Neches River Rosemallow"/>
    <s v="Hibiscus dasycalyx"/>
    <x v="0"/>
    <s v="United States: N1_x000a_Texas: S1"/>
    <x v="1"/>
    <s v="Threatened"/>
    <s v="Threatened"/>
    <x v="2"/>
    <s v="Yes"/>
    <s v="Prevent changes in the water regime at existing sites. Continue to look for plants in right of way sites and work on management agreements for these areas. Reduce invasive and woody native species at sites."/>
  </r>
  <r>
    <s v="https://explorer.natureserve.org/Taxon/ELEMENT_GLOBAL.2.680708/Crataegus_nananixonii"/>
    <s v="PDROS0H810"/>
    <s v="Nixon's Hawthorn"/>
    <s v="Crataegus nananixonii"/>
    <x v="0"/>
    <s v="United States: N1_x000a_Texas: S1"/>
    <x v="1"/>
    <m/>
    <m/>
    <x v="2"/>
    <s v="Yes"/>
    <s v="Awareness for this species in known location"/>
  </r>
  <r>
    <s v="https://explorer.natureserve.org/Taxon/ELEMENT_GLOBAL.2.652848/Yucca_cernua"/>
    <s v="PMAGA0B150"/>
    <s v="Nodding Yucca"/>
    <s v="Yucca cernua"/>
    <x v="0"/>
    <s v="United States: N1_x000a_Texas: S1"/>
    <x v="9"/>
    <m/>
    <m/>
    <x v="1"/>
    <s v="No"/>
    <s v="Very little known - species review and study needed."/>
  </r>
  <r>
    <s v="https://explorer.natureserve.org/Taxon/ELEMENT_GLOBAL.2.160275/Calopogon_oklahomensis"/>
    <s v="PMORC0C050"/>
    <s v="Oklahoma Grass-pink"/>
    <s v="Calopogon oklahomensis"/>
    <x v="1"/>
    <s v="United States: N2                                                                                  Alabama: S1, Arkansas: S2, Georgia: SH, Illinois: S1, Indiana: SX, Iowa: SX, Kansas: S1, Louisiana: S1, Minnesota: SH, Mississippi: S1, Missouri: S2, Oklahoma: S2, South Carolina: SX, Tennessee: SH, Texas: S1S2, Wisconsin: S1"/>
    <x v="9"/>
    <m/>
    <m/>
    <x v="2"/>
    <s v="No"/>
    <s v="Survey when converting from pasture to forest and avoid conversion if possible on certain sites"/>
  </r>
  <r>
    <s v="https://explorer.natureserve.org/Taxon/ELEMENT_GLOBAL.2.139675/Polygonella_parksii"/>
    <s v="PDPGN0K080"/>
    <s v="Parks' Jointweed"/>
    <s v="Polygonella parksii"/>
    <x v="1"/>
    <s v="United States: N2                                                                                     Texas-S2"/>
    <x v="1"/>
    <m/>
    <m/>
    <x v="0"/>
    <m/>
    <m/>
  </r>
  <r>
    <s v="https://explorer.natureserve.org/Taxon/ELEMENT_GLOBAL.2.153540/Hymenoxys_texana"/>
    <s v="PDAST530L0"/>
    <s v="Prairie Dawn"/>
    <s v="Hymenoxys texana"/>
    <x v="1"/>
    <s v="United States: N2                                                                           Texas: S2"/>
    <x v="1"/>
    <s v="Endangered"/>
    <s v="Endangered"/>
    <x v="0"/>
    <m/>
    <m/>
  </r>
  <r>
    <s v="https://explorer.natureserve.org/Taxon/ELEMENT_GLOBAL.2.106386/Canis_rufus"/>
    <s v="AMAJA01020"/>
    <s v="Red Wolf"/>
    <s v="Canis rufus"/>
    <x v="0"/>
    <s v="United States (N1): AL (SX), AR (SX), FL (SX), GA (SX), IL (SX), IN (SX), KY (SX), LA (SX), MO (SX), MS (SX), NC (S1), OK (SX), SC (SX), TN (SX), TX (SX), VA (SX)"/>
    <x v="12"/>
    <s v="Endangered; Experimental population, non-essential"/>
    <s v="No Status Rank"/>
    <x v="0"/>
    <s v="No"/>
    <m/>
  </r>
  <r>
    <s v="https://explorer.natureserve.org/Taxon/ELEMENT_GLOBAL.2.113786/Procambarus_regalis"/>
    <s v="ICMAL14E90"/>
    <s v="Regal Burrowing Crayfish"/>
    <s v="Procambarus regalis"/>
    <x v="1"/>
    <s v="United States: N2N3_x000a_Arkansas: S2S3, Texas: SNR"/>
    <x v="4"/>
    <m/>
    <m/>
    <x v="0"/>
    <m/>
    <m/>
  </r>
  <r>
    <s v="https://explorer.natureserve.org/Taxon/ELEMENT_GLOBAL.2.138241/Symphyotrichum_puniceum_var_scabricaule"/>
    <s v="PDASTE8214"/>
    <s v="Rough-stem Aster"/>
    <s v="Symphyotrichum puniceum var. scabricaule"/>
    <x v="4"/>
    <s v="United States (N2): LA (SNR), TX (S1)"/>
    <x v="1"/>
    <m/>
    <s v="S1"/>
    <x v="0"/>
    <s v="No"/>
    <m/>
  </r>
  <r>
    <s v="https://explorer.natureserve.org/Taxon/ELEMENT_GLOBAL.2.117064/Lampsilis_satura"/>
    <s v="IMBIV21190"/>
    <s v="Sandbank Pocketbook"/>
    <s v="Lampsilis satura"/>
    <x v="1"/>
    <s v="United States: N2_x000a_Arkansas: S2, Georgia: S1, Oklahoma: S2, Texas: S1S3"/>
    <x v="10"/>
    <m/>
    <s v="Threatened"/>
    <x v="1"/>
    <s v="Yes"/>
    <s v="Water quality provisions of BMPs are adequate"/>
  </r>
  <r>
    <s v="https://explorer.natureserve.org/Taxon/ELEMENT_GLOBAL.2.144440/Hymenopappus_carrizoanus"/>
    <s v="PDAST510A0"/>
    <s v="Sandhill Woolly-white"/>
    <s v="Hymenopappus carrizoanus"/>
    <x v="1"/>
    <s v="United States: N2_x000a_Texas: S2"/>
    <x v="1"/>
    <m/>
    <m/>
    <x v="0"/>
    <m/>
    <m/>
  </r>
  <r>
    <s v="https://explorer.natureserve.org/Taxon/ELEMENT_GLOBAL.2.944953/Nemophila_sayersensis"/>
    <s v="PDHYD0B0D0"/>
    <s v="Sayersville blue eyes"/>
    <s v="Nemophila sayersensis"/>
    <x v="1"/>
    <s v="United States: N2                                                                                     Texas-S2"/>
    <x v="1"/>
    <m/>
    <m/>
    <x v="0"/>
    <m/>
    <m/>
  </r>
  <r>
    <s v="https://explorer.natureserve.org/Taxon/ELEMENT_GLOBAL.2.109379/Hydroptila_ouachita"/>
    <s v="IITRI40050"/>
    <s v="Schoolhouse Springs Purse Casemaker Caddisfly"/>
    <s v="Hydroptila ouachita"/>
    <x v="0"/>
    <s v="United States: N1N2_x000a_Louisiana: S1, Texas: S1"/>
    <x v="0"/>
    <m/>
    <m/>
    <x v="0"/>
    <m/>
    <m/>
  </r>
  <r>
    <s v="https://explorer.natureserve.org/Taxon/ELEMENT_GLOBAL.2.152415/Eriocaulon_koernickianum"/>
    <s v="PMERI01040"/>
    <s v="Small-headed Pipewort"/>
    <s v="Eriocaulon koernickianum"/>
    <x v="1"/>
    <s v="United States (N2): AR (S2), GA (S1), OK (S2), TX (S1)"/>
    <x v="9"/>
    <s v="Under Review"/>
    <s v="S1"/>
    <x v="1"/>
    <s v="No"/>
    <s v="Fire suppression is considered to be a major threat to the species"/>
  </r>
  <r>
    <s v="https://explorer.natureserve.org/Taxon/ELEMENT_GLOBAL.2.130068/Cuscuta_attenuata"/>
    <s v="PDCUS01040"/>
    <s v="Taper-tip Dodder"/>
    <s v="Cuscuta attenuata"/>
    <x v="1"/>
    <s v="United States: N2_x000a_Kansas: SH, Oklahoma: S1, Texas: S2"/>
    <x v="1"/>
    <m/>
    <m/>
    <x v="0"/>
    <m/>
    <m/>
  </r>
  <r>
    <s v="https://explorer.natureserve.org/Taxon/ELEMENT_GLOBAL.2.877832/Leitneria_pilosa_ssp_pilosa"/>
    <s v="PDLEI01021"/>
    <s v="Texas Corkwood"/>
    <s v="Leitneria pilosa ssp. pilosa"/>
    <x v="5"/>
    <s v="United States (N2): TX (S2)"/>
    <x v="1"/>
    <m/>
    <s v="S2"/>
    <x v="0"/>
    <s v="No"/>
    <m/>
  </r>
  <r>
    <s v="https://explorer.natureserve.org/Taxon/ELEMENT_GLOBAL.2.111153/Somatochlora_margarita"/>
    <s v="IIODO32160"/>
    <s v="Texas Emerald"/>
    <s v="Somatochlora margarita"/>
    <x v="1"/>
    <s v="United States: N2_x000a_Louisiana: S2, Texas: S2"/>
    <x v="13"/>
    <m/>
    <s v="Endangered"/>
    <x v="1"/>
    <s v="Yes"/>
    <s v="Water quality provisions of BMPs are adequate"/>
  </r>
  <r>
    <s v="https://explorer.natureserve.org/Taxon/ELEMENT_GLOBAL.2.120471/Truncilla_macrodon"/>
    <s v="IMBIV45030"/>
    <s v="Texas Fawnsfoot"/>
    <s v="Truncilla macrodon"/>
    <x v="0"/>
    <s v="United States: N1_x000a_Texas: S2"/>
    <x v="10"/>
    <s v="Proposed Threatened"/>
    <s v="Threatened"/>
    <x v="2"/>
    <s v="Yes"/>
    <s v="Water quality provisions of BMPs are adequate"/>
  </r>
  <r>
    <s v="https://explorer.natureserve.org/Taxon/ELEMENT_GLOBAL.2.137823/Leavenworthia_texana"/>
    <s v="PDBRA1L022"/>
    <s v="Texas Golden Gladecress"/>
    <s v="Leavenworthia texana"/>
    <x v="0"/>
    <s v="United States: N1_x000a_Texas: S1"/>
    <x v="14"/>
    <s v="Endangered"/>
    <s v="Endangered"/>
    <x v="1"/>
    <s v="No"/>
    <s v="Weches Geologic Formation in San Augstine Count - avoid glauconite rock outcroppings"/>
  </r>
  <r>
    <s v="https://explorer.natureserve.org/Taxon/ELEMENT_GLOBAL.2.115372/Potamilus_amphichaenus"/>
    <s v="IMBIV37020"/>
    <s v="Texas Heelsplitter"/>
    <s v="Potamilus amphichaenus"/>
    <x v="1"/>
    <s v="United States: N1N3_x000a_Louisiana: SH Texas: S1"/>
    <x v="10"/>
    <m/>
    <s v="Threatened"/>
    <x v="2"/>
    <s v="Yes"/>
    <s v="Water quality provisions of BMPs are adequate"/>
  </r>
  <r>
    <s v="https://explorer.natureserve.org/Taxon/ELEMENT_GLOBAL.2.143352/Spiranthes_brevilabris"/>
    <s v="PMORC2B032"/>
    <s v="Texas Ladies'-tresses"/>
    <s v="Spiranthes brevilabris"/>
    <x v="0"/>
    <s v="United States: N1N2_x000a_Alabama: SH, Florida: S1, Georgia: SH, Louisiana: SNR, Mississippi: S1, Texas: S1"/>
    <x v="9"/>
    <m/>
    <m/>
    <x v="2"/>
    <s v="Yes"/>
    <s v="Eliminate exposure to herbicide and increase site disturbance at appropriate times"/>
  </r>
  <r>
    <s v="https://explorer.natureserve.org/Taxon/ELEMENT_GLOBAL.2.146292/Thalictrum_texanum"/>
    <s v="PDRAN0M0N0"/>
    <s v="Texas Meadowrue"/>
    <s v="Thalictrum texanum"/>
    <x v="1"/>
    <s v="United States: N2_x000a_Texas: S2"/>
    <x v="1"/>
    <m/>
    <m/>
    <x v="0"/>
    <m/>
    <m/>
  </r>
  <r>
    <s v="https://explorer.natureserve.org/Taxon/ELEMENT_GLOBAL.2.1077634/Fusconaia_askewi"/>
    <s v="IMBIV17140"/>
    <s v="Texas Pigtoe"/>
    <s v="Fusconaia askewi"/>
    <x v="1"/>
    <s v="United States: N2                                                                                     Louisiana: S3, Texas: S2S3"/>
    <x v="10"/>
    <m/>
    <s v="Threatened"/>
    <x v="1"/>
    <s v="Yes"/>
    <s v="Water quality provisions of BMPs are adequate"/>
  </r>
  <r>
    <s v="https://explorer.natureserve.org/Taxon/ELEMENT_GLOBAL.2.143955/Bartonia_texana"/>
    <s v="PDGEN01020"/>
    <s v="Texas Screwstem"/>
    <s v="Bartonia texana"/>
    <x v="1"/>
    <s v="United States: N2N3                                                                             Louisiana: S1, Texas: S2S3"/>
    <x v="1"/>
    <s v="Under Review"/>
    <m/>
    <x v="1"/>
    <s v="Yes"/>
    <s v="Water quality provisions of BMPs are adequate"/>
  </r>
  <r>
    <s v="https://explorer.natureserve.org/Taxon/ELEMENT_GLOBAL.2.816929/Triphora_trianthophora_var_texensis"/>
    <s v="PMORC2F052"/>
    <s v="Texas Three-Birds Orchid"/>
    <s v="Triphora trianthophora var. texensis"/>
    <x v="6"/>
    <s v="United States (N1): TX (S1)"/>
    <x v="9"/>
    <m/>
    <s v="S1"/>
    <x v="2"/>
    <s v=""/>
    <s v="More research is needed to determine the threats associated with this species"/>
  </r>
  <r>
    <s v="https://explorer.natureserve.org/Taxon/ELEMENT_GLOBAL.2.150732/Phlox_nivalis_ssp_texensis"/>
    <s v="PDPLM0D1D3"/>
    <s v="Texas Trailing Phlox"/>
    <s v="Phlox nivalis ssp. texensis"/>
    <x v="7"/>
    <s v="United States (N2): TX (S2)"/>
    <x v="1"/>
    <s v="Endangered"/>
    <s v="S2"/>
    <x v="1"/>
    <s v="No"/>
    <s v="Fire suppression and habitat conversion are considered to be a major threat to the species"/>
  </r>
  <r>
    <s v="https://explorer.natureserve.org/Taxon/ELEMENT_GLOBAL.2.144997/Chloris_texensis"/>
    <s v="PMPOA1E0J0"/>
    <s v="Texas Windmill Grass"/>
    <s v="Chloris texensis"/>
    <x v="1"/>
    <s v="United States: N2                                                                                     TX-S2"/>
    <x v="9"/>
    <m/>
    <m/>
    <x v="0"/>
    <m/>
    <m/>
  </r>
  <r>
    <s v="https://explorer.natureserve.org/Taxon/ELEMENT_GLOBAL.2.133950/Thurovia_triflora"/>
    <s v="PDASTCZ010"/>
    <s v="Three-flower Broomweed"/>
    <s v="Thurovia triflora"/>
    <x v="1"/>
    <s v="United States: N2N3                                                                           Texas: S2S3"/>
    <x v="1"/>
    <m/>
    <m/>
    <x v="0"/>
    <m/>
    <m/>
  </r>
  <r>
    <s v="https://explorer.natureserve.org/Taxon/ELEMENT_GLOBAL.2.103099/Trichechus_manatus"/>
    <s v="AMAKA01010"/>
    <s v="West Indian Manatee"/>
    <s v="Trichechus manatus"/>
    <x v="1"/>
    <s v="United States: N2                                                                                     Alabama: S1, Florida: S2, Georgia: S2, Louisiana: S1N, Mississippi: S1N, North Carolina: S1N, South Carolina: S1S2, Texas: S1"/>
    <x v="12"/>
    <s v="Endangered"/>
    <s v="Endangered"/>
    <x v="0"/>
    <m/>
    <m/>
  </r>
  <r>
    <s v="https://explorer.natureserve.org/Taxon/ELEMENT_GLOBAL.2.877827/Leitneria_pilosa"/>
    <s v="PDLEI01020"/>
    <s v="Western Corkwood"/>
    <s v="Leitneria pilosa"/>
    <x v="1"/>
    <s v="United States: N2                                                                           Texas: S2"/>
    <x v="15"/>
    <m/>
    <m/>
    <x v="0"/>
    <m/>
    <m/>
  </r>
  <r>
    <s v="https://explorer.natureserve.org/Taxon/ELEMENT_GLOBAL.2.143884/Lesquerella_pallida"/>
    <s v="PDBRA1N1W0"/>
    <s v="White Bladderpod"/>
    <s v="Lesquerella pallida"/>
    <x v="0"/>
    <s v="United States: N1_x000a_Texas: S1"/>
    <x v="1"/>
    <s v="Endangered"/>
    <s v="Endangered"/>
    <x v="2"/>
    <s v="Yes"/>
    <s v="Maintain suitable open habitat. Biology and ecology research of the species is needed.  Survey surrounding areas for additional populations."/>
  </r>
  <r>
    <s v="https://explorer.natureserve.org/Taxon/ELEMENT_GLOBAL.2.136678/Gaillardia_aestivalis_var_winkleri"/>
    <s v="PDAST3Y013"/>
    <s v="White Fire-wheel"/>
    <s v="Gaillardia aestivalis var. winkleri"/>
    <x v="4"/>
    <s v="United States (N2): TX (S2)"/>
    <x v="1"/>
    <m/>
    <s v="S2"/>
    <x v="1"/>
    <s v=""/>
    <s v="Species is threatened by conversion of its habitat to pine plantations, fire suppression, extreme soil disturbance associated with improper forest management practices, sand mining, illegal dumping, off-road vehicle use, and potential hybridization"/>
  </r>
  <r>
    <s v="https://explorer.natureserve.org/Taxon/ELEMENT_GLOBAL.2.869634/Monarda_luteola"/>
    <s v="PDLAM170P0"/>
    <s v="Yellow-flower Beebalm"/>
    <s v="Monarda luteola"/>
    <x v="0"/>
    <s v="United States: NNR                                                                           Arkansas: S1, Texas: S2"/>
    <x v="9"/>
    <m/>
    <m/>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7">
  <r>
    <s v="https://explorer.natureserve.org/Taxon/ELEMENT_GLOBAL.2.688547/Pseudotsuga_menziesii_-_Quercus_rugosa_Forest"/>
    <x v="0"/>
    <x v="0"/>
    <s v="Pseudotsuga menziesii / Quercus rugosa Forest"/>
    <x v="0"/>
    <s v="United States (NNR): AZ (S2), NM (S1), TX (S1)"/>
    <x v="0"/>
    <m/>
    <m/>
  </r>
  <r>
    <s v="https://explorer.natureserve.org/Taxon/ELEMENT_GLOBAL.2.685892/Populus_fremontii_-_Salix_gooddingii_Riparian_Woodland"/>
    <x v="1"/>
    <x v="1"/>
    <s v="Populus fremontii - Salix gooddingii Riparian Woodland"/>
    <x v="0"/>
    <s v="United States (NNR): AZ (S2), CA (SNR), NM (S2), NV (SNR), TX (S2), UT (SNR)"/>
    <x v="0"/>
    <m/>
    <m/>
  </r>
  <r>
    <s v="https://explorer.natureserve.org/Taxon/ELEMENT_GLOBAL.2.686124/Populus_deltoides_-_Panicum_virgatum_-_Schizachyrium_scoparium_Floodplain_Woodland"/>
    <x v="2"/>
    <x v="2"/>
    <s v="Populus deltoides / Panicum virgatum - Schizachyrium scoparium Floodplain Woodland"/>
    <x v="0"/>
    <s v="United States (NNR): CO (S2), KS (SU), NE (S2), OK (SNR), TX (S1)"/>
    <x v="0"/>
    <m/>
    <m/>
  </r>
  <r>
    <s v="https://explorer.natureserve.org/Taxon/ELEMENT_GLOBAL.2.688043/Andropogon_gerardii_-_Sorghastrum_nutans_West-Central_Plains_Grassland"/>
    <x v="3"/>
    <x v="3"/>
    <s v="Andropogon gerardii - Sorghastrum nutans West-Central Plains Grassland"/>
    <x v="0"/>
    <s v="United States (NNR): CO (S2), KS (SU), NE (SNR), OK (SNR), TX (SNR)"/>
    <x v="0"/>
    <m/>
    <m/>
  </r>
  <r>
    <s v="https://explorer.natureserve.org/Taxon/ELEMENT_GLOBAL.2.683089/Sporobolus_flexuosus_-_Paspalum_setaceum_Grassland"/>
    <x v="4"/>
    <x v="4"/>
    <s v="Sporobolus flexuosus - Paspalum setaceum Grassland"/>
    <x v="1"/>
    <s v="United States (NNR): NM (S1), TX (S1)"/>
    <x v="0"/>
    <m/>
    <m/>
  </r>
  <r>
    <s v="https://explorer.natureserve.org/Taxon/ELEMENT_GLOBAL.2.686295/Bouteloua_eriopoda_-_Bouteloua_gracilis_Grassland"/>
    <x v="5"/>
    <x v="5"/>
    <s v="Bouteloua eriopoda - Bouteloua gracilis Grassland"/>
    <x v="0"/>
    <s v="United States (NNR): NM (S2), TX (S3)"/>
    <x v="0"/>
    <m/>
    <m/>
  </r>
  <r>
    <s v="https://explorer.natureserve.org/Taxon/ELEMENT_GLOBAL.2.685161/Pascopyrum_smithii_-_Bouteloua_dactyloides_-_(Phyla_cuneifolia_Oenothera_canescens)_Wet_Meadow"/>
    <x v="6"/>
    <x v="6"/>
    <s v="Pascopyrum smithii - Bouteloua dactyloides - (Phyla cuneifolia, Oenothera canescens) Wet Meadow"/>
    <x v="2"/>
    <s v="United States (NNR): CO (S2), KS (SU), NE (S1), OK (S2), TX (S1), WY (SNR)"/>
    <x v="0"/>
    <m/>
    <m/>
  </r>
  <r>
    <s v="https://explorer.natureserve.org/Taxon/ELEMENT_GLOBAL.2.688254/Ebenopsis_ebano_-_Ehretia_anacua_-_Condalia_hookeri_Riparian_Forest"/>
    <x v="7"/>
    <x v="7"/>
    <s v="Ebenopsis ebano - Ehretia anacua / Condalia hookeri Riparian Forest"/>
    <x v="3"/>
    <s v="United States (NNR): TX (S1)_x000a_Mexico (NNR): TAM (SNR)"/>
    <x v="0"/>
    <m/>
    <m/>
  </r>
  <r>
    <s v="https://explorer.natureserve.org/Taxon/ELEMENT_GLOBAL.2.686314/Sabal_mexicana_-_Ebenopsis_ebano_Riparian_Forest"/>
    <x v="8"/>
    <x v="8"/>
    <s v="Sabal mexicana - Ebenopsis ebano Riparian Forest"/>
    <x v="0"/>
    <s v="United States (NNR): TX (S1)_x000a_Mexico (NNR): TAM (SNR)"/>
    <x v="0"/>
    <m/>
    <m/>
  </r>
  <r>
    <s v="https://explorer.natureserve.org/Taxon/ELEMENT_GLOBAL.2.687895/Taxodium_distichum_-_Platanus_occidentalis_Edwards_Plateau_Floodplain_Forest"/>
    <x v="9"/>
    <x v="9"/>
    <s v="Taxodium distichum - Platanus occidentalis Edwards Plateau Floodplain Forest"/>
    <x v="0"/>
    <s v="United States (NNR): TX (S4)"/>
    <x v="1"/>
    <s v="No"/>
    <s v="Ecosystem is threatened by logging, and altered hydrology due to reservoir construction, stream channelization, and excessive removal of water"/>
  </r>
  <r>
    <s v="https://explorer.natureserve.org/Taxon/ELEMENT_GLOBAL.2.684976/Quercus_virginiana_-_Quercus_nigra_-_Chasmanthium_latifolium_Forest"/>
    <x v="10"/>
    <x v="10"/>
    <s v="Quercus virginiana - Quercus nigra / Chasmanthium latifolium Forest"/>
    <x v="2"/>
    <s v="United States (NNR): TX (S3)"/>
    <x v="0"/>
    <m/>
    <m/>
  </r>
  <r>
    <s v="https://explorer.natureserve.org/Taxon/ELEMENT_GLOBAL.2.687817/Pinus_taeda_-_Quercus_stellata_-_Crataegus_spp_Woodland"/>
    <x v="11"/>
    <x v="11"/>
    <s v="Pinus taeda - Quercus stellata / Crataegus spp. Woodland"/>
    <x v="2"/>
    <s v="United States (NNR): LA (SNR), TX (SNR)"/>
    <x v="1"/>
    <s v="No"/>
    <s v="Ecosystem is threatened by habitat conversion and fire supression. "/>
  </r>
  <r>
    <s v="https://explorer.natureserve.org/Taxon/ELEMENT_GLOBAL.2.686035/Quercus_fusiformis_-_Persea_borbonia_Forest"/>
    <x v="12"/>
    <x v="12"/>
    <s v="Quercus fusiformis - Persea borbonia Forest"/>
    <x v="4"/>
    <s v="United States (NNR): TX (S2)"/>
    <x v="0"/>
    <m/>
    <m/>
  </r>
  <r>
    <s v="https://explorer.natureserve.org/Taxon/ELEMENT_GLOBAL.2.689432/Pinus_cembroides_-_Juniperus_ashei_-_Quercus_spp_Woodland"/>
    <x v="13"/>
    <x v="13"/>
    <s v="Pinus cembroides - Juniperus ashei - Quercus spp. Woodland"/>
    <x v="2"/>
    <s v="United States (NNR): TX (S2)"/>
    <x v="0"/>
    <m/>
    <m/>
  </r>
  <r>
    <s v="https://explorer.natureserve.org/Taxon/ELEMENT_GLOBAL.2.689880/Juniperus_ashei_-_Bouteloua_(curtipendula_hirsuta)_Woodland"/>
    <x v="14"/>
    <x v="14"/>
    <s v="Juniperus ashei / Bouteloua (curtipendula, hirsuta) Woodland"/>
    <x v="2"/>
    <s v="United States (NNR): OK (SNR), TX (SNR)"/>
    <x v="0"/>
    <m/>
    <m/>
  </r>
  <r>
    <s v="https://explorer.natureserve.org/Taxon/ELEMENT_GLOBAL.2.686304/Quercus_laceyi_-_Juniperus_ashei_Woodland"/>
    <x v="15"/>
    <x v="15"/>
    <s v="Quercus laceyi - Juniperus ashei Woodland"/>
    <x v="0"/>
    <s v="United States (NNR): TX (S3)"/>
    <x v="0"/>
    <m/>
    <m/>
  </r>
  <r>
    <s v="https://explorer.natureserve.org/Taxon/ELEMENT_GLOBAL.2.687576/Quercus_virginiana_-_Carya_illinoinensis_Woodland"/>
    <x v="16"/>
    <x v="16"/>
    <s v="Quercus virginiana - Carya illinoinensis Woodland"/>
    <x v="0"/>
    <s v="United States (NNR): TX (S2)"/>
    <x v="0"/>
    <m/>
    <m/>
  </r>
  <r>
    <s v="https://explorer.natureserve.org/Taxon/ELEMENT_GLOBAL.2.685470/Quercus_virginiana_-_(Celtis_laevigata)_-_Prunus_caroliniana_Forest"/>
    <x v="17"/>
    <x v="17"/>
    <s v="Quercus virginiana - (Celtis laevigata) / Prunus caroliniana Forest"/>
    <x v="2"/>
    <s v="United States (NNR): TX (S2)"/>
    <x v="0"/>
    <m/>
    <m/>
  </r>
  <r>
    <s v="https://explorer.natureserve.org/Taxon/ELEMENT_GLOBAL.2.688591/Ebenopsis_ebano_-_Phaulothamnus_spinescens_Scrub"/>
    <x v="18"/>
    <x v="18"/>
    <s v="Ebenopsis ebano - Phaulothamnus spinescens Scrub"/>
    <x v="0"/>
    <s v="United States (NNR): TX (S2)"/>
    <x v="0"/>
    <m/>
    <m/>
  </r>
  <r>
    <s v="https://explorer.natureserve.org/Taxon/ELEMENT_GLOBAL.2.688590/Citharexylum_berlandieri_-_Yucca_treculeana_-_Ebenopsis_ebano_-_Phaulothamnus_spinescens_Shrubland"/>
    <x v="19"/>
    <x v="19"/>
    <s v="Citharexylum berlandieri - Yucca treculeana - Ebenopsis ebano - Phaulothamnus spinescens Shrubland"/>
    <x v="3"/>
    <s v="United States (NNR): TX (S1)"/>
    <x v="0"/>
    <m/>
    <m/>
  </r>
  <r>
    <s v="https://explorer.natureserve.org/Taxon/ELEMENT_GLOBAL.2.689931/Schizachyrium_scoparium_-_Paspalum_plicatulum_-_Sorghastrum_nutans_-_Dichanthelium_oligosanthes_-_Symphyotrichum_pratense_Alfisol_Grassland"/>
    <x v="20"/>
    <x v="20"/>
    <s v="Schizachyrium scoparium - Paspalum plicatulum - Sorghastrum nutans - Dichanthelium oligosanthes - Symphyotrichum pratense Alfisol Grassland"/>
    <x v="3"/>
    <s v="United States (NNR): TX (S2)"/>
    <x v="0"/>
    <m/>
    <m/>
  </r>
  <r>
    <s v="https://explorer.natureserve.org/Taxon/ELEMENT_GLOBAL.2.689420/Sporobolus_silveanus_-_Tridens_strictus_Grassland"/>
    <x v="21"/>
    <x v="21"/>
    <s v="Sporobolus silveanus - Tridens strictus Grassland"/>
    <x v="0"/>
    <s v="United States (NNR): TX (SNR)"/>
    <x v="0"/>
    <m/>
    <m/>
  </r>
  <r>
    <s v="https://explorer.natureserve.org/Taxon/ELEMENT_GLOBAL.2.683280/Tripsacum_dactyloides_-_Panicum_virgatum_-_Sorghastrum_nutans_-_Helianthus_maximiliani_Grassland"/>
    <x v="22"/>
    <x v="22"/>
    <s v="Tripsacum dactyloides - Panicum virgatum - Sorghastrum nutans - Helianthus maximiliani Grassland"/>
    <x v="3"/>
    <s v="United States (NNR): OK (SNR), TX (S1)"/>
    <x v="0"/>
    <m/>
    <m/>
  </r>
  <r>
    <s v="https://explorer.natureserve.org/Taxon/ELEMENT_GLOBAL.2.686239/Sporobolus_wrightii_Grassland"/>
    <x v="23"/>
    <x v="23"/>
    <s v="Sporobolus wrightii Grassland"/>
    <x v="4"/>
    <s v="United States (NNR): AZ (SNR), NM (SNR), TX (S1)_x000a_Mexico (NNR): TAM (SNR)"/>
    <x v="0"/>
    <m/>
    <m/>
  </r>
  <r>
    <s v="https://explorer.natureserve.org/Taxon/ELEMENT_GLOBAL.2.689966/Bothriochloa_barbinodis_-_Trichloris_pluriflora_Grassland"/>
    <x v="24"/>
    <x v="24"/>
    <s v="Bothriochloa barbinodis - Trichloris pluriflora Grassland"/>
    <x v="4"/>
    <s v="United States (NNR): TX (S1)_x000a_Mexico (NNR): TAM (SNR)"/>
    <x v="0"/>
    <m/>
    <m/>
  </r>
  <r>
    <s v="https://explorer.natureserve.org/Taxon/ELEMENT_GLOBAL.2.684021/Schizachyrium_scoparium_-_Lesquerella_gordonii_-_Castilleja_purpurea_var_citrina_Grassland"/>
    <x v="25"/>
    <x v="25"/>
    <s v="Schizachyrium scoparium - Lesquerella gordonii - Castilleja purpurea var. citrina Grassland"/>
    <x v="4"/>
    <s v="United States (NNR): OK (S2), TX (S1)"/>
    <x v="0"/>
    <m/>
    <m/>
  </r>
  <r>
    <s v="https://explorer.natureserve.org/Taxon/ELEMENT_GLOBAL.2.687316/Bigelowia_nuttallii_-_Krameria_lanceolata_-_Aristida_dichotoma_-_Sporobolus_silveanus_Grassland"/>
    <x v="26"/>
    <x v="26"/>
    <s v="Bigelowia nuttallii - Krameria lanceolata - Aristida dichotoma - Sporobolus silveanus Grassland"/>
    <x v="3"/>
    <s v="United States (NNR): TX (S1)"/>
    <x v="2"/>
    <s v="No"/>
    <s v="This ecosystem is sensitive to soil and vegetation disturbances, and most occurrences have been disrupted to varying degrees by logging operations and road construction"/>
  </r>
  <r>
    <s v="https://explorer.natureserve.org/Taxon/ELEMENT_GLOBAL.2.687375/Acer_grandidentatum_-_(Quercus_muehlenbergii)_-_Carex_edwardsiana_Lampasas_Cutplain_Forest"/>
    <x v="27"/>
    <x v="27"/>
    <s v="Acer grandidentatum - (Quercus muehlenbergii) / Carex edwardsiana Lampasas Cutplain Forest"/>
    <x v="0"/>
    <s v="United States (NNR): TX (SNR)"/>
    <x v="0"/>
    <m/>
    <m/>
  </r>
  <r>
    <s v="https://explorer.natureserve.org/Taxon/ELEMENT_GLOBAL.2.689008/Ulmus_crassifolia_-_Carya_illinoinensis_-_Celtis_laevigata_-_Chasmanthium_sessiliflorum_-_Carex_cherokeensis_Floodplain_Forest"/>
    <x v="28"/>
    <x v="28"/>
    <s v="Ulmus crassifolia - Carya illinoinensis - Celtis laevigata / Chasmanthium sessiliflorum - Carex cherokeensis Floodplain Forest"/>
    <x v="2"/>
    <s v="United States (NNR): TX (SNR)"/>
    <x v="0"/>
    <m/>
    <m/>
  </r>
  <r>
    <s v="https://explorer.natureserve.org/Taxon/ELEMENT_GLOBAL.2.741455/Juglans_microcarpa_-_Bouteloua_curtipendula_Wet_Scrub"/>
    <x v="29"/>
    <x v="29"/>
    <s v="Juglans microcarpa / Bouteloua curtipendula Wet Scrub"/>
    <x v="2"/>
    <s v="United States (NNR): NM (S2), TX (SNR)_x000a_Mexico (NNR): COA (SNR)"/>
    <x v="0"/>
    <m/>
    <m/>
  </r>
  <r>
    <s v="https://explorer.natureserve.org/Taxon/ELEMENT_GLOBAL.2.688440/Pinus_cembroides_-_Quercus_grisea_-_Agave_lechuguilla_-_Bouteloua_curtipendula_Woodland"/>
    <x v="30"/>
    <x v="30"/>
    <s v="Pinus cembroides - Quercus grisea / Agave lechuguilla / Bouteloua curtipendula Woodland"/>
    <x v="4"/>
    <s v="United States (NNR): TX (S2)"/>
    <x v="0"/>
    <m/>
    <m/>
  </r>
  <r>
    <s v="https://explorer.natureserve.org/Taxon/ELEMENT_GLOBAL.2.684289/Pinus_palustris_-_Schizachyrium_scoparium_-_Liatris_pycnostachya_Woodland"/>
    <x v="31"/>
    <x v="31"/>
    <s v="Pinus palustris / Schizachyrium scoparium - Liatris pycnostachya Woodland"/>
    <x v="0"/>
    <s v="United States: LA (SNR), TX (S2)"/>
    <x v="1"/>
    <m/>
    <s v="More data needed to more specifically define this group"/>
  </r>
  <r>
    <s v="https://explorer.natureserve.org/Taxon/ELEMENT_GLOBAL.2.688597/Pinus_palustris_-_Schizachyrium_scoparium_-_Rudbeckia_grandiflora_var_alismifolia_Woodland"/>
    <x v="32"/>
    <x v="32"/>
    <s v="Pinus palustris / Schizachyrium scoparium - Rudbeckia grandiflora var. alismifolia Woodland"/>
    <x v="0"/>
    <s v="United States: LA (SNR), TX (S2)"/>
    <x v="1"/>
    <m/>
    <s v="More data needed to more specifically define this group"/>
  </r>
  <r>
    <s v="https://explorer.natureserve.org/Taxon/ELEMENT_GLOBAL.2.685091/Pinus_palustris_-_Quercus_marilandica_-_Ilex_vomitoria_-_Schizachyrium_scoparium_Woodland"/>
    <x v="33"/>
    <x v="33"/>
    <s v="Pinus palustris / Quercus marilandica / Ilex vomitoria / Schizachyrium scoparium Woodland"/>
    <x v="0"/>
    <s v="United States: LA (SNR), TX (SNR)"/>
    <x v="1"/>
    <s v="Yes"/>
    <s v="Introduction of fire back into the ecosystem.  This longleaf pine woodland community is found only in a very localized range and under a specific set of habitat conditions"/>
  </r>
  <r>
    <s v="https://explorer.natureserve.org/Taxon/ELEMENT_GLOBAL.2.685092/Pinus_palustris_-_Quercus_incana_-_Schizachyrium_scoparium_-_Liatris_elegans_-_Opuntia_humifusa_Woodland"/>
    <x v="34"/>
    <x v="34"/>
    <s v="Pinus palustris / Quercus incana / Schizachyrium scoparium - Liatris elegans - Opuntia humifusa Woodland"/>
    <x v="3"/>
    <s v="United States: LA (SNR), TX (S2)"/>
    <x v="1"/>
    <s v="Yes"/>
    <s v="Introduction of fire back into the ecosystem"/>
  </r>
  <r>
    <s v="https://explorer.natureserve.org/Taxon/ELEMENT_GLOBAL.2.686504/Pinus_palustris_-_Schizachyrium_scoparium_-_Schizachyrium_tenerum_-_Silphium_gracile_Woodland"/>
    <x v="35"/>
    <x v="35"/>
    <s v="Pinus palustris / Schizachyrium scoparium - Schizachyrium tenerum - Silphium gracile Woodland"/>
    <x v="0"/>
    <s v="United States: LA (SNR), TX (S2)"/>
    <x v="1"/>
    <m/>
    <s v="No confirmed areas in TX"/>
  </r>
  <r>
    <s v="https://explorer.natureserve.org/Taxon/ELEMENT_GLOBAL.2.689458/Pinus_palustris_-_Quercus_marilandica_-_Schizachyrium_scoparium_-_Silphium_laciniatum_-_Ruellia_humilis_Woodland"/>
    <x v="36"/>
    <x v="36"/>
    <s v="Pinus palustris / Quercus marilandica / Schizachyrium scoparium - Silphium laciniatum - Ruellia humilis Woodland"/>
    <x v="3"/>
    <s v="United States: LA (SNR), TX (SNR)"/>
    <x v="1"/>
    <s v="Yes"/>
    <s v="Introduction of fire back into the ecosystem, present in a single location in Fox Hunters Hill, Sabine National Forest, additionally, this community may occur on or near the Catahoula barrens in eastern Texas"/>
  </r>
  <r>
    <s v="https://explorer.natureserve.org/Taxon/ELEMENT_GLOBAL.2.688579/(Pinus_palustris)_-_Schizachyrium_scoparium_-_Bigelowia_nuttallii_-_Cladonia_spp_Grassland"/>
    <x v="37"/>
    <x v="37"/>
    <s v="(Pinus palustris) / Schizachyrium scoparium - Bigelowia nuttallii / Cladonia spp. Grassland"/>
    <x v="1"/>
    <s v="United States (NNR): LA (SNR), TX (S1)"/>
    <x v="0"/>
    <m/>
    <m/>
  </r>
  <r>
    <s v="https://explorer.natureserve.org/Taxon/ELEMENT_GLOBAL.2.687536/Pinus_palustris_-_Quercus_incana_-_Quercus_margarettae_-_Cnidoscolus_texanus_-_Stylisma_pickeringii_var_pattersonii_Woodland"/>
    <x v="38"/>
    <x v="38"/>
    <s v="Pinus palustris / Quercus incana - Quercus margarettae / Cnidoscolus texanus - Stylisma pickeringii var. pattersonii Woodland"/>
    <x v="0"/>
    <s v="United States: LA (SNR), TX (S2)"/>
    <x v="1"/>
    <s v="Yes"/>
    <s v="This longleaf pine woodland community is found only in a restricted range and under a specific set of habitat conditions in eastern Texas, particularly on the Willis, Catahoula, and Carrizo formations. Landowners identify sites and can refrain from conversion"/>
  </r>
  <r>
    <s v="https://explorer.natureserve.org/Taxon/ELEMENT_GLOBAL.2.689119/Pinus_palustris_-_Eryngium_integrifolium_-_Rhynchospora_spp_-_(Ctenium_aromaticum)_Woodland"/>
    <x v="39"/>
    <x v="39"/>
    <s v="Pinus palustris / Eryngium integrifolium - Rhynchospora spp. - (Ctenium aromaticum) Woodland"/>
    <x v="2"/>
    <s v="United States (NNR): LA (SNR), TX (S1)"/>
    <x v="1"/>
    <s v="No"/>
    <s v="Susceptible to the effects of  fire suppression,  hydrologic alteration, or conversion to commercial forest plantations or agriculture."/>
  </r>
  <r>
    <s v="https://explorer.natureserve.org/Taxon/ELEMENT_GLOBAL.2.688322/Salix_gooddingii_-_Fraxinus_velutina_Riparian_Woodland"/>
    <x v="40"/>
    <x v="40"/>
    <s v="Salix gooddingii - Fraxinus velutina Riparian Woodland"/>
    <x v="0"/>
    <s v="United States (NNR): TX (S2)"/>
    <x v="0"/>
    <m/>
    <m/>
  </r>
  <r>
    <s v="https://explorer.natureserve.org/Taxon/ELEMENT_GLOBAL.2.685825/Avicennia_germinans_-_Spartina_alterniflora_Saline_Shrubland"/>
    <x v="41"/>
    <x v="41"/>
    <s v="Avicennia germinans / Spartina alterniflora Saline Shrubland"/>
    <x v="4"/>
    <s v="United States (NNR): FL (SNR), LA (SNR), TX (S2)"/>
    <x v="0"/>
    <m/>
    <m/>
  </r>
  <r>
    <s v="https://explorer.natureserve.org/Taxon/ELEMENT_GLOBAL.2.687779/Arundinaria_gigantea_ssp_gigantea_Wet_Canebrake"/>
    <x v="42"/>
    <x v="42"/>
    <s v="Arundinaria gigantea ssp. gigantea Wet Canebrake"/>
    <x v="4"/>
    <s v="United States (NNR): AL (SNR), AR (SNR), GA (SNR), IL (SNR), KY (SNR), LA (SNR), MO (SNR), MS (SNR), NC (SNR), OK (SNR), SC (SNR), TN (SNR), TX (SNR), WV (S1)"/>
    <x v="0"/>
    <m/>
    <m/>
  </r>
  <r>
    <s v="https://explorer.natureserve.org/Taxon/ELEMENT_GLOBAL.2.683346/Pinus_echinata_-_Quercus_alba_-_Viburnum_(dentatum_acerifolium)_Forest"/>
    <x v="43"/>
    <x v="43"/>
    <s v="Pinus echinata - Quercus alba / Viburnum (dentatum, acerifolium) Forest"/>
    <x v="0"/>
    <s v="United States: AR (SNR), LA (SNR), TX (SNR)"/>
    <x v="0"/>
    <s v="No"/>
    <m/>
  </r>
  <r>
    <s v="https://explorer.natureserve.org/Taxon/ELEMENT_GLOBAL.2.685886/Crataegus_spathulata_-_Cornus_drummondii_-_Berchemia_scandens_Shrubland"/>
    <x v="44"/>
    <x v="44"/>
    <s v="Crataegus spathulata - Cornus drummondii - Berchemia scandens Shrubland"/>
    <x v="0"/>
    <s v="United States (NNR): LA (SNR), TX (SNR)"/>
    <x v="0"/>
    <m/>
    <m/>
  </r>
  <r>
    <s v="https://explorer.natureserve.org/Taxon/ELEMENT_GLOBAL.2.683399/Tiquilia_hispidissima_-_Yucca_torreyi_-_Sporobolus_nealleyi_Dwarf-shrub_Grassland"/>
    <x v="45"/>
    <x v="45"/>
    <s v="Tiquilia hispidissima - Yucca torreyi / Sporobolus nealleyi Dwarf-shrub Grassland"/>
    <x v="2"/>
    <s v="United States (NNR): TX (S2)"/>
    <x v="0"/>
    <m/>
    <m/>
  </r>
  <r>
    <s v="https://explorer.natureserve.org/Taxon/ELEMENT_GLOBAL.2.687935/Monanthochloe_littoralis_Salt_Marsh"/>
    <x v="46"/>
    <x v="46"/>
    <s v="Monanthochloe littoralis Salt Marsh"/>
    <x v="2"/>
    <s v="United States (NNR): FL (SNR), TX (SNR)_x000a_Mexico (NNR): TAM (SNR)"/>
    <x v="0"/>
    <m/>
    <m/>
  </r>
  <r>
    <s v="https://explorer.natureserve.org/Taxon/ELEMENT_GLOBAL.2.683832/Andropogon_hallii_-_Calamovilfa_gigantea_-_Calamovilfa_longifolia_Grassland"/>
    <x v="47"/>
    <x v="47"/>
    <s v="Andropogon hallii - Calamovilfa gigantea - Calamovilfa longifolia Grassland"/>
    <x v="2"/>
    <s v="United States (NNR): KS (S2), OK (SNR), TX (S2)"/>
    <x v="0"/>
    <m/>
    <m/>
  </r>
  <r>
    <s v="https://explorer.natureserve.org/Taxon/ELEMENT_GLOBAL.2.685999/Schizachyrium_scoparium_-_Marshallia_caespitosa_-_Nemastylis_geminiflora_Grassland"/>
    <x v="48"/>
    <x v="48"/>
    <s v="Schizachyrium scoparium - Marshallia caespitosa - Nemastylis geminiflora Grassland"/>
    <x v="1"/>
    <s v="United States (NNR): AR (SNR), LA (SNR), TX (S1)"/>
    <x v="2"/>
    <s v="No"/>
    <s v="Ecosystem threats include disturbance by logging, fire suppression, and invasion by exotic plant species."/>
  </r>
  <r>
    <s v="https://explorer.natureserve.org/Taxon/ELEMENT_GLOBAL.2.684567/Schizachyrium_scoparium_-_Andropogon_gerardii_-_Sorghastrum_nutans_-_Bifora_americana_Mollisol_Grassland"/>
    <x v="49"/>
    <x v="49"/>
    <s v="Schizachyrium scoparium - Andropogon gerardii - Sorghastrum nutans - Bifora americana Mollisol Grassland"/>
    <x v="1"/>
    <s v="United States (NNR): TX (SNR)"/>
    <x v="0"/>
    <m/>
    <m/>
  </r>
  <r>
    <s v="https://explorer.natureserve.org/Taxon/ELEMENT_GLOBAL.2.689921/Schizachyrium_scoparium_-_Sorghastrum_nutans_-_Bifora_americana_Alfisol_Grassland"/>
    <x v="50"/>
    <x v="50"/>
    <s v="Schizachyrium scoparium - Sorghastrum nutans - Bifora americana Alfisol Grassland"/>
    <x v="1"/>
    <s v="United States (NNR): TX (SNR)"/>
    <x v="0"/>
    <m/>
    <m/>
  </r>
  <r>
    <s v="https://explorer.natureserve.org/Taxon/ELEMENT_GLOBAL.2.684000/Schizachyrium_scoparium_-_Sorghastrum_nutans_-_Andropogon_gerardii_-_Bifora_americana_Vertisol_Grassland"/>
    <x v="51"/>
    <x v="51"/>
    <s v="Schizachyrium scoparium - Sorghastrum nutans - Andropogon gerardii - Bifora americana Vertisol Grassland"/>
    <x v="1"/>
    <s v="United States (NNR): TX (SNR)"/>
    <x v="0"/>
    <m/>
    <m/>
  </r>
  <r>
    <s v="https://explorer.natureserve.org/Taxon/ELEMENT_GLOBAL.2.685508/Tripsacum_dactyloides_-_Sporobolus_compositus_var_compositus_Grassland"/>
    <x v="52"/>
    <x v="52"/>
    <s v="Tripsacum dactyloides - Sporobolus compositus var. compositus Grassland"/>
    <x v="3"/>
    <s v="United States (NNR): TX (SNR)"/>
    <x v="0"/>
    <m/>
    <m/>
  </r>
  <r>
    <s v="https://explorer.natureserve.org/Taxon/ELEMENT_GLOBAL.2.686564/Schizachyrium_cirratum_Grassland"/>
    <x v="53"/>
    <x v="53"/>
    <s v="Schizachyrium cirratum Grassland"/>
    <x v="4"/>
    <s v="United States (NNR): TX (S2)"/>
    <x v="0"/>
    <m/>
    <m/>
  </r>
  <r>
    <s v="https://explorer.natureserve.org/Taxon/ELEMENT_GLOBAL.2.683587/Sarracenia_alata_-_Rhynchospora_gracilenta_-_Rudbeckia_scabrifolia_-_Schoenolirion_croceum_Seepage_Meadow"/>
    <x v="54"/>
    <x v="54"/>
    <s v="Sarracenia alata - Rhynchospora gracilenta - Rudbeckia scabrifolia - Schoenolirion croceum Seepage Meadow"/>
    <x v="2"/>
    <s v="United States (NNR): LA (SNR), TX (S2)"/>
    <x v="2"/>
    <s v="Yes"/>
    <s v="Threats to the ecosystem include hydrologic flow, fire exclusion, and off-road vehicle activity. "/>
  </r>
  <r>
    <s v="https://explorer.natureserve.org/Taxon/ELEMENT_GLOBAL.2.687696/Bigelowia_nuttallii_-_Aristida_dichotoma_-_Houstonia_rosea_-_Cladonia_spp_Grassland"/>
    <x v="55"/>
    <x v="55"/>
    <s v="Bigelowia nuttallii - Aristida dichotoma - Houstonia rosea / Cladonia spp. Grassland"/>
    <x v="3"/>
    <s v="United States (NNR): AR (SNR), LA (SNR), TX (S1)"/>
    <x v="0"/>
    <m/>
    <m/>
  </r>
  <r>
    <s v="https://explorer.natureserve.org/Taxon/ELEMENT_GLOBAL.2.687159/Sedum_nuttallianum_-_Selaginella_peruviana_Open_Grassland"/>
    <x v="56"/>
    <x v="56"/>
    <s v="Sedum nuttallianum - Selaginella peruviana Open Grassland"/>
    <x v="0"/>
    <s v="United States (NNR): OK (SNR), TX (S2)"/>
    <x v="0"/>
    <m/>
    <m/>
  </r>
  <r>
    <s v="https://explorer.natureserve.org/Taxon/ELEMENT_GLOBAL.2.683476/Quercus_sinuata_var_breviloba_Scrub"/>
    <x v="57"/>
    <x v="57"/>
    <s v="Quercus sinuata var. breviloba Scrub"/>
    <x v="2"/>
    <s v="United States (NNR): OK (SNR), TX (SNR)"/>
    <x v="0"/>
    <m/>
    <m/>
  </r>
  <r>
    <s v="https://explorer.natureserve.org/Taxon/ELEMENT_GLOBAL.2.685010/Arbutus_xalapensis_-_Quercus_grisea_-_Juniperus_deppeana_-_Acer_grandidentatum_-_Quercus_muehlenbergii_Forest"/>
    <x v="58"/>
    <x v="58"/>
    <s v="Arbutus xalapensis - Quercus grisea - Juniperus deppeana - Acer grandidentatum - Quercus muehlenbergii Forest"/>
    <x v="4"/>
    <s v="United States (NNR): NM (SNR), TX (S2)_x000a_Mexico (NNA): CHH (SNR), COA (SNR), NLE (SNR)"/>
    <x v="0"/>
    <m/>
    <m/>
  </r>
  <r>
    <s v="https://explorer.natureserve.org/Taxon/ELEMENT_GLOBAL.2.686095/Festuca_arizonica_-_Blepharoneuron_tricholepis_Grassland"/>
    <x v="59"/>
    <x v="59"/>
    <s v="Festuca arizonica - Blepharoneuron tricholepis Grassland"/>
    <x v="1"/>
    <s v="United States (NNR): NM (SNR), TX (S1)"/>
    <x v="0"/>
    <m/>
    <m/>
  </r>
  <r>
    <s v="https://explorer.natureserve.org/Taxon/ELEMENT_GLOBAL.2.684347/Zizania_texana_-_Potamogeton_illinoensis_Marsh"/>
    <x v="60"/>
    <x v="60"/>
    <s v="Zizania texana - Potamogeton illinoensis Marsh"/>
    <x v="3"/>
    <s v="United States (NNR): TX (S1)"/>
    <x v="0"/>
    <m/>
    <m/>
  </r>
  <r>
    <s v="https://explorer.natureserve.org/Taxon/ELEMENT_GLOBAL.2.689419/Adiantum_capillus-veneris_-_(Thelypteris_ovata_var_lindheimeri_Thelypteris_kunthii)_Cliff_Vegetation"/>
    <x v="61"/>
    <x v="61"/>
    <s v="Adiantum capillus-veneris - (Thelypteris ovata var. lindheimeri, Thelypteris kunthii) Cliff Vegetation"/>
    <x v="0"/>
    <s v="United States (NNR): TX (S2)"/>
    <x v="0"/>
    <m/>
    <m/>
  </r>
  <r>
    <s v="https://explorer.natureserve.org/Taxon/ELEMENT_GLOBAL.2.685868/Schizachyrium_scoparium_-_Sorghastrum_nutans_-_Paspalum_plicatulum_-_Carex_microdonta_-_Neptunia_lutea_Vertisol_Grassland"/>
    <x v="62"/>
    <x v="62"/>
    <s v="Schizachyrium scoparium - Sorghastrum nutans - Paspalum plicatulum - Carex microdonta - Neptunia lutea Vertisol Grassland"/>
    <x v="3"/>
    <s v="United States (NNR): TX (SNR)"/>
    <x v="0"/>
    <m/>
    <m/>
  </r>
  <r>
    <s v="https://explorer.natureserve.org/Taxon/ELEMENT_GLOBAL.2.689422/Sporobolus_silveanus_-_Carex_meadii_Grassland"/>
    <x v="63"/>
    <x v="63"/>
    <s v="Sporobolus silveanus - Carex meadii Grassland"/>
    <x v="3"/>
    <s v="United States (NNR): OK (SNR), TX (SNR)"/>
    <x v="0"/>
    <m/>
    <m/>
  </r>
  <r>
    <s v="https://explorer.natureserve.org/Taxon/ELEMENT_GLOBAL.2.683078/Buddleja_racemosa_-_Ungnadia_speciosa_-_Aquilegia_canadensis_-_Aristolochia_serpentaria_Shrubland"/>
    <x v="64"/>
    <x v="64"/>
    <s v="Buddleja racemosa - Ungnadia speciosa / Aquilegia canadensis - Aristolochia serpentaria Shrubland"/>
    <x v="4"/>
    <s v="United States (NNR): TX (S2)"/>
    <x v="0"/>
    <m/>
    <m/>
  </r>
  <r>
    <s v="https://explorer.natureserve.org/Taxon/ELEMENT_GLOBAL.2.683222/Acer_grandidentatum_-_Quercus_muehlenbergii_Forest"/>
    <x v="65"/>
    <x v="65"/>
    <s v="Acer grandidentatum - Quercus muehlenbergii Forest"/>
    <x v="4"/>
    <s v="United States (NNR): NM (SNR), TX (S1)"/>
    <x v="0"/>
    <m/>
    <m/>
  </r>
  <r>
    <s v="https://explorer.natureserve.org/Taxon/ELEMENT_GLOBAL.2.684482/Acer_grandidentatum_-_Quercus_gravesii_Forest"/>
    <x v="66"/>
    <x v="66"/>
    <s v="Acer grandidentatum - Quercus gravesii Forest"/>
    <x v="0"/>
    <s v="United States (NNR): TX (SNR)"/>
    <x v="0"/>
    <m/>
    <m/>
  </r>
  <r>
    <s v="https://explorer.natureserve.org/Taxon/ELEMENT_GLOBAL.2.689010/Arbutus_xalapensis_-_Quercus_grisea_-_Juniperus_flaccida_-_Acer_grandidentatum_-_Quercus_gravesii_Forest"/>
    <x v="67"/>
    <x v="67"/>
    <s v="Arbutus xalapensis - Quercus grisea - Juniperus flaccida - Acer grandidentatum - Quercus gravesii Forest"/>
    <x v="0"/>
    <s v="United States (NNR): TX (SNR)"/>
    <x v="0"/>
    <m/>
    <m/>
  </r>
  <r>
    <s v="https://explorer.natureserve.org/Taxon/ELEMENT_GLOBAL.2.686257/Quercus_havardii_-_(Penstemon_ambiguus_Croton_dioicus)_-_Sporobolus_giganteus_Scrub"/>
    <x v="68"/>
    <x v="68"/>
    <s v="Quercus havardii - (Penstemon ambiguus, Croton dioicus) / Sporobolus giganteus Scrub"/>
    <x v="4"/>
    <s v="United States (NNR): NM (SNR), TX (S2)"/>
    <x v="0"/>
    <m/>
    <m/>
  </r>
  <r>
    <s v="https://explorer.natureserve.org/Taxon/ELEMENT_GLOBAL.2.689230/Artemisia_filifolia_-_Andropogon_hallii_-_Achnatherum_hymenoides_Gypsum_Dune_Shrubland"/>
    <x v="69"/>
    <x v="69"/>
    <s v="Artemisia filifolia / Andropogon hallii - Achnatherum hymenoides Gypsum Dune Shrubland"/>
    <x v="1"/>
    <s v="United States (NNR): TX (S1)"/>
    <x v="0"/>
    <m/>
    <m/>
  </r>
  <r>
    <s v="https://explorer.natureserve.org/Taxon/ELEMENT_GLOBAL.2.689231/Artemisia_filifolia_-_Bouteloua_breviseta_-_Gaillardia_multiceps_Shrubland"/>
    <x v="70"/>
    <x v="70"/>
    <s v="Artemisia filifolia / Bouteloua breviseta - Gaillardia multiceps Shrubland"/>
    <x v="1"/>
    <s v="United States (NNR): TX (S1)"/>
    <x v="0"/>
    <m/>
    <m/>
  </r>
  <r>
    <s v="https://explorer.natureserve.org/Taxon/ELEMENT_GLOBAL.2.687585/Artemisia_filifolia_-_Psorothamnus_scoparius_-_Dalea_lanata_Gypsum_Dune_Shrubland"/>
    <x v="71"/>
    <x v="71"/>
    <s v="Artemisia filifolia - Psorothamnus scoparius / Dalea lanata Gypsum Dune Shrubland"/>
    <x v="1"/>
    <s v="United States (NNR): NM (SNR), TX (S1)"/>
    <x v="0"/>
    <m/>
    <m/>
  </r>
  <r>
    <s v="https://explorer.natureserve.org/Taxon/ELEMENT_GLOBAL.2.684782/Tiquilia_hispidissima_-_Bouteloua_breviseta_-_Mentzelia_humilis_Dwarf-shrub_Grassland"/>
    <x v="72"/>
    <x v="72"/>
    <s v="Tiquilia hispidissima / Bouteloua breviseta - Mentzelia humilis Dwarf-shrub Grassland"/>
    <x v="0"/>
    <s v="United States (NNR): TX (S2)"/>
    <x v="0"/>
    <m/>
    <m/>
  </r>
  <r>
    <s v="https://explorer.natureserve.org/Taxon/ELEMENT_GLOBAL.2.683593/Tiquilia_hispidissima_-_Sporobolus_airoides_Dwarf-shrub_Grassland"/>
    <x v="73"/>
    <x v="73"/>
    <s v="Tiquilia hispidissima / Sporobolus airoides Dwarf-shrub Grassland"/>
    <x v="2"/>
    <s v="United States (NNR): TX (S2)"/>
    <x v="0"/>
    <m/>
    <m/>
  </r>
  <r>
    <s v="https://explorer.natureserve.org/Taxon/ELEMENT_GLOBAL.2.683753/Atriplex_obovata_-_Tidestromia_carnosa_Dwarf-shrubland"/>
    <x v="74"/>
    <x v="74"/>
    <s v="Atriplex obovata / Tidestromia carnosa Dwarf-shrubland"/>
    <x v="4"/>
    <s v="United States (NNR): TX (S1)"/>
    <x v="0"/>
    <m/>
    <m/>
  </r>
  <r>
    <s v="https://explorer.natureserve.org/Taxon/ELEMENT_GLOBAL.2.685939/Aristida_palustris_-_Panicum_virgatum_-_Eriocaulon_decangulare_var_decangulare_-_Rhynchospora_elliottii_Marsh"/>
    <x v="75"/>
    <x v="75"/>
    <s v="Aristida palustris - Panicum virgatum - Eriocaulon decangulare var. decangulare - Rhynchospora elliottii Marsh"/>
    <x v="2"/>
    <s v="United States (NNR): LA (SNR), TX (S1)"/>
    <x v="2"/>
    <s v="Yes"/>
    <s v="Threats to the ecosystem include habitat clearing and chemical use in adjacent agroforests. "/>
  </r>
  <r>
    <s v="https://explorer.natureserve.org/Taxon/ELEMENT_GLOBAL.2.688813/Aristida_palustris_-_Panicum_virgatum_-_Eriocaulon_compressum_-_Eleocharis_equisetoides_Marsh"/>
    <x v="76"/>
    <x v="76"/>
    <s v="Aristida palustris - Panicum virgatum - Eriocaulon compressum - Eleocharis equisetoides Marsh"/>
    <x v="2"/>
    <s v="United States (NNR): LA (SNR), TX (S1)"/>
    <x v="1"/>
    <s v="No"/>
    <s v="Ecosystem is threatened by fire suppression efforts and possibly contamination by chemicals used in adjacent agroforests and agricultural fields."/>
  </r>
  <r>
    <s v="https://explorer.natureserve.org/Taxon/ELEMENT_GLOBAL.2.687999/Panicum_hemitomon_-_Eriocaulon_compressum_-_Rhynchospora_corniculata_Marsh"/>
    <x v="77"/>
    <x v="77"/>
    <s v="Panicum hemitomon - Eriocaulon compressum - Rhynchospora corniculata Marsh"/>
    <x v="0"/>
    <s v="United States (NNR): LA (SNR), TX (SNR)"/>
    <x v="2"/>
    <s v="No"/>
    <s v="Fire suppression and land conversion are a contributing degradation factor. "/>
  </r>
  <r>
    <s v="https://explorer.natureserve.org/Taxon/ELEMENT_GLOBAL.2.684463/Tidestromia_carnosa_-_Kallstroemia_grandiflora_Sparse_Vegetation"/>
    <x v="78"/>
    <x v="78"/>
    <s v="Tidestromia carnosa - Kallstroemia grandiflora Sparse Vegetation"/>
    <x v="2"/>
    <s v="United States (NNR): TX (S2)"/>
    <x v="0"/>
    <m/>
    <m/>
  </r>
  <r>
    <s v="https://explorer.natureserve.org/Taxon/ELEMENT_GLOBAL.2.689995/Heliotropium_convolvulaceum_-_Psoralidium_lanceolatum_-_Polanisia_jamesii_Sparse_Vegetation"/>
    <x v="79"/>
    <x v="79"/>
    <s v="Heliotropium convolvulaceum - Psoralidium lanceolatum - Polanisia jamesii Sparse Vegetation"/>
    <x v="4"/>
    <s v="United States (NNR): TX (S2)"/>
    <x v="0"/>
    <m/>
    <m/>
  </r>
  <r>
    <s v="https://explorer.natureserve.org/Taxon/ELEMENT_GLOBAL.2.687069/Heliotropium_racemosum_-_Chamaesyce_sp_Sparse_Vegetation"/>
    <x v="80"/>
    <x v="80"/>
    <s v="Heliotropium racemosum - Chamaesyce sp. Sparse Vegetation"/>
    <x v="5"/>
    <s v="United States (NNR): TX (S1)_x000a_Mexico (NNR): COA (SNR)"/>
    <x v="0"/>
    <m/>
    <m/>
  </r>
  <r>
    <s v="https://explorer.natureserve.org/Taxon/ELEMENT_GLOBAL.2.685914/Pinus_remota_-_Juniperus_pinchotii_-_Quercus_mohriana_Woodland"/>
    <x v="81"/>
    <x v="81"/>
    <s v="Pinus remota / Juniperus pinchotii - Quercus mohriana Woodland"/>
    <x v="2"/>
    <s v="United States (NNR): TX (S3)"/>
    <x v="0"/>
    <m/>
    <m/>
  </r>
  <r>
    <s v="https://explorer.natureserve.org/Taxon/ELEMENT_GLOBAL.2.687421/Salix_exigua_-_Baccharis_salicifolia_-_Baccharis_neglecta_-_Schoenoplectus_spp_Woodland"/>
    <x v="82"/>
    <x v="82"/>
    <s v="Salix exigua / Baccharis salicifolia - Baccharis neglecta / Schoenoplectus spp. Woodland"/>
    <x v="4"/>
    <s v="United States (NNR): TX (S2)"/>
    <x v="0"/>
    <m/>
    <m/>
  </r>
  <r>
    <s v="https://explorer.natureserve.org/Taxon/ELEMENT_GLOBAL.2.684171/Baccharis_salicifolia_-_Baccharis_neglecta_-_Eustoma_exaltatum_Wet_Shrubland"/>
    <x v="83"/>
    <x v="83"/>
    <s v="Baccharis salicifolia - Baccharis neglecta / Eustoma exaltatum Wet Shrubland"/>
    <x v="4"/>
    <s v="United States (NNR): TX (S2)"/>
    <x v="0"/>
    <m/>
    <m/>
  </r>
  <r>
    <s v="https://explorer.natureserve.org/Taxon/ELEMENT_GLOBAL.2.684877/Andropogon_hallii_-_Panicum_havardii_-_Sporobolus_giganteus_Grassland"/>
    <x v="84"/>
    <x v="84"/>
    <s v="Andropogon hallii - Panicum havardii - Sporobolus giganteus Grassland"/>
    <x v="4"/>
    <s v="United States (NNR): TX (S2)"/>
    <x v="0"/>
    <m/>
    <m/>
  </r>
  <r>
    <s v="https://explorer.natureserve.org/Taxon/ELEMENT_GLOBAL.2.688572/Schoenoplectus_americanus_-_Flaveria_chlorifolia_-_(Helianthus_paradoxus)_Marsh"/>
    <x v="85"/>
    <x v="85"/>
    <s v="Schoenoplectus americanus - Flaveria chlorifolia - (Helianthus paradoxus) Marsh"/>
    <x v="3"/>
    <s v="United States (NNR): TX (S2)"/>
    <x v="0"/>
    <m/>
    <m/>
  </r>
  <r>
    <s v="https://explorer.natureserve.org/Taxon/ELEMENT_GLOBAL.2.686520/Juglans_microcarpa_-_Cladium_mariscus_Flooded_Scrub_Woodland"/>
    <x v="86"/>
    <x v="86"/>
    <s v="Juglans microcarpa / Cladium mariscus Flooded Scrub Woodland"/>
    <x v="4"/>
    <s v="United States (NNR): TX (S1)"/>
    <x v="0"/>
    <m/>
    <m/>
  </r>
  <r>
    <s v="https://explorer.natureserve.org/Taxon/ELEMENT_GLOBAL.2.686236/Juglans_microcarpa_-_Sorghastrum_nutans_Flooded_Scrub_Woodland"/>
    <x v="87"/>
    <x v="87"/>
    <s v="Juglans microcarpa / Sorghastrum nutans Flooded Scrub Woodland"/>
    <x v="2"/>
    <s v="United States (NNR): TX (S2)"/>
    <x v="0"/>
    <m/>
    <m/>
  </r>
  <r>
    <s v="https://explorer.natureserve.org/Taxon/ELEMENT_GLOBAL.2.686999/Pinus_cembroides_-_Quercus_grisea_-_Juniperus_flaccida_-_Salvia_regla_-_Muhlenbergia_emersleyi_Woodland"/>
    <x v="88"/>
    <x v="88"/>
    <s v="Pinus cembroides - Quercus grisea - Juniperus flaccida / Salvia regla / Muhlenbergia emersleyi Woodland"/>
    <x v="4"/>
    <s v="United States (NNR): TX (S2)"/>
    <x v="0"/>
    <m/>
    <m/>
  </r>
  <r>
    <s v="https://explorer.natureserve.org/Taxon/ELEMENT_GLOBAL.2.684459/Pinus_cembroides_-_Quercus_emoryi_-_Juniperus_flaccida_-_Salvia_regla_-_Bouteloua_curtipendula_Woodland"/>
    <x v="89"/>
    <x v="89"/>
    <s v="Pinus cembroides - Quercus emoryi - Juniperus flaccida / Salvia regla / Bouteloua curtipendula Woodland"/>
    <x v="4"/>
    <s v="United States (NNR): TX (SNR)"/>
    <x v="0"/>
    <m/>
    <m/>
  </r>
  <r>
    <s v="https://explorer.natureserve.org/Taxon/ELEMENT_GLOBAL.2.689939/Pinus_cembroides_-_Quercus_grisea_-_Quercus_emoryi_-_Mimosa_dysocarpa_-_Bouteloua_gracilis_Woodland"/>
    <x v="90"/>
    <x v="90"/>
    <s v="Pinus cembroides - Quercus grisea - Quercus emoryi / Mimosa dysocarpa / Bouteloua gracilis Woodland"/>
    <x v="4"/>
    <s v="United States (NNR): TX (S2)"/>
    <x v="0"/>
    <m/>
    <m/>
  </r>
  <r>
    <s v="https://explorer.natureserve.org/Taxon/ELEMENT_GLOBAL.2.684182/Pinus_cembroides_-_Quercus_grisea_-_Muhlenbergia_montana_-_Piptochaetium_pringlei_Woodland"/>
    <x v="91"/>
    <x v="91"/>
    <s v="Pinus cembroides - Quercus grisea / Muhlenbergia montana - Piptochaetium pringlei Woodland"/>
    <x v="4"/>
    <s v="United States (NNR): TX (S2)"/>
    <x v="0"/>
    <m/>
    <m/>
  </r>
  <r>
    <s v="https://explorer.natureserve.org/Taxon/ELEMENT_GLOBAL.2.684173/Pinus_cembroides_-_Quercus_gravesii_-_Juniperus_flaccida_-_Salvia_regla_-_Piptochaetium_fimbriatum_Forest"/>
    <x v="92"/>
    <x v="92"/>
    <s v="Pinus cembroides - Quercus gravesii - Juniperus flaccida / Salvia regla - Piptochaetium fimbriatum Forest"/>
    <x v="4"/>
    <s v="United States (NNR): TX (S2)"/>
    <x v="0"/>
    <m/>
    <m/>
  </r>
  <r>
    <s v="https://explorer.natureserve.org/Taxon/ELEMENT_GLOBAL.2.684458/Muhlenbergia_capillaris_Grassland"/>
    <x v="93"/>
    <x v="93"/>
    <s v="Muhlenbergia capillaris Grassland"/>
    <x v="1"/>
    <s v="United States (NNR): TX (S1)"/>
    <x v="0"/>
    <m/>
    <m/>
  </r>
  <r>
    <s v="https://explorer.natureserve.org/Taxon/ELEMENT_GLOBAL.2.687774/Zanthoxylum_fagara_-_Forestiera_angustifolia_-_Diospyros_texana_Shrubland"/>
    <x v="94"/>
    <x v="94"/>
    <s v="Zanthoxylum fagara - Forestiera angustifolia - Diospyros texana Shrubland"/>
    <x v="3"/>
    <s v="United States (NNR): TX (S1)"/>
    <x v="0"/>
    <m/>
    <m/>
  </r>
  <r>
    <s v="https://explorer.natureserve.org/Taxon/ELEMENT_GLOBAL.2.689340/Fraxinus_caroliniana_Swamp_Forest"/>
    <x v="95"/>
    <x v="95"/>
    <s v="Fraxinus caroliniana Swamp Forest"/>
    <x v="0"/>
    <s v="United States: LA (SNR), TX (SNR)"/>
    <x v="2"/>
    <s v="Yes"/>
    <s v="Poorly documented with further research needs to verify distribution"/>
  </r>
  <r>
    <s v="https://explorer.natureserve.org/Taxon/ELEMENT_GLOBAL.2.689167/Muhlenbergia_reverchonii_-_Croton_monanthogynus_Grassland"/>
    <x v="96"/>
    <x v="96"/>
    <s v="Muhlenbergia reverchonii - Croton monanthogynus Grassland"/>
    <x v="2"/>
    <s v="United States (NNR): OK (SNR), TX (SNR)"/>
    <x v="0"/>
    <m/>
    <m/>
  </r>
  <r>
    <s v="https://explorer.natureserve.org/Taxon/ELEMENT_GLOBAL.2.857716/Sedum_pulchellum_-_Allium_drummondii_-_Phemeranthus_parviflorus_-_Centaurium_texense_-_Nostoc_commune_Forbland"/>
    <x v="97"/>
    <x v="97"/>
    <s v="Sedum pulchellum - Allium drummondii - Phemeranthus parviflorus - Centaurium texense / Nostoc commune Forbland"/>
    <x v="1"/>
    <s v="United States (NNR): TX (SNR)"/>
    <x v="0"/>
    <m/>
    <m/>
  </r>
  <r>
    <s v="https://explorer.natureserve.org/Taxon/ELEMENT_GLOBAL.2.685221/Schizachyrium_scoparium_-_Lechea_tenuifolia_-_Acalypha_radians_Grassland"/>
    <x v="98"/>
    <x v="98"/>
    <s v="Schizachyrium scoparium - Lechea tenuifolia - Acalypha radians Grassland"/>
    <x v="2"/>
    <s v="United States (NNR): TX (SNR)"/>
    <x v="0"/>
    <m/>
    <m/>
  </r>
  <r>
    <s v="https://explorer.natureserve.org/Taxon/ELEMENT_GLOBAL.2.686420/Dichanthelium_scoparium_-_Boehmeria_cylindrica_-_Sphagnum_spp_-_Polytrichum_commune_Seepage_Meadow"/>
    <x v="99"/>
    <x v="99"/>
    <s v="Dichanthelium scoparium - Boehmeria cylindrica / Sphagnum spp. - Polytrichum commune Seepage Meadow"/>
    <x v="6"/>
    <s v="United States (NNR): OK (SNR), TX (S1)"/>
    <x v="0"/>
    <m/>
    <m/>
  </r>
  <r>
    <s v="https://explorer.natureserve.org/Taxon/ELEMENT_GLOBAL.2.687929/Lesquerella_(gordonii_ovalifolia)_-_Schizachyrium_scoparium_Grassland"/>
    <x v="100"/>
    <x v="100"/>
    <s v="Lesquerella (gordonii, ovalifolia) - Schizachyrium scoparium Grassland"/>
    <x v="2"/>
    <s v="United States (NNR): OK (SNR), TX (S1)"/>
    <x v="0"/>
    <m/>
    <m/>
  </r>
  <r>
    <s v="https://explorer.natureserve.org/Taxon/ELEMENT_GLOBAL.2.688063/Quercus_muehlenbergii_-_Juglans_major_-_(Ulmus_rubra)_-_Verbesina_virginica_Forest"/>
    <x v="101"/>
    <x v="101"/>
    <s v="Quercus muehlenbergii - Juglans major - (Ulmus rubra) / Verbesina virginica Forest"/>
    <x v="2"/>
    <s v="United States (NNR): TX (S2)"/>
    <x v="0"/>
    <m/>
    <m/>
  </r>
  <r>
    <s v="https://explorer.natureserve.org/Taxon/ELEMENT_GLOBAL.2.683386/Panicum_virgatum_-_Andropogon_glomeratus_-_Cladium_mariscus_Wet_Meadow"/>
    <x v="102"/>
    <x v="102"/>
    <s v="Panicum virgatum - Andropogon glomeratus - Cladium mariscus Wet Meadow"/>
    <x v="2"/>
    <s v="United States (NNR): TX (S2)"/>
    <x v="0"/>
    <m/>
    <m/>
  </r>
  <r>
    <s v="https://explorer.natureserve.org/Taxon/ELEMENT_GLOBAL.2.685681/Acer_grandidentatum_-_Quercus_muehlenbergii_-_Quercus_laceyi_-_Carex_edwardsiana_-_Chaetopappa_effusa_Southern_Edwards_Plateau_Forest"/>
    <x v="103"/>
    <x v="103"/>
    <s v="Acer grandidentatum - Quercus muehlenbergii - Quercus laceyi / Carex edwardsiana - Chaetopappa effusa Southern Edwards Plateau Forest"/>
    <x v="0"/>
    <s v="United States (NNR): TX (S2)"/>
    <x v="0"/>
    <m/>
    <m/>
  </r>
  <r>
    <s v="https://explorer.natureserve.org/Taxon/ELEMENT_GLOBAL.2.687057/Juglans_microcarpa_-_Brickellia_laciniata_-_Indigofera_lindheimeriana_Edwards_Plateau_Riparian_Scrub"/>
    <x v="104"/>
    <x v="104"/>
    <s v="Juglans microcarpa - Brickellia laciniata / Indigofera lindheimeriana Edwards Plateau Riparian Scrub"/>
    <x v="4"/>
    <s v="United States (NNR): TX (S2)"/>
    <x v="0"/>
    <m/>
    <m/>
  </r>
  <r>
    <s v="https://explorer.natureserve.org/Taxon/ELEMENT_GLOBAL.2.685469/Quercus_fusiformis_-_Quercus_stellata_-_Schizachyrium_scoparium_Granite_Woodland"/>
    <x v="105"/>
    <x v="105"/>
    <s v="Quercus fusiformis - Quercus stellata / Schizachyrium scoparium Granite Woodland"/>
    <x v="4"/>
    <s v="United States (NNR): OK (SNR), TX (S1)"/>
    <x v="0"/>
    <m/>
    <m/>
  </r>
  <r>
    <s v="https://explorer.natureserve.org/Taxon/ELEMENT_GLOBAL.2.687445/Fuirena_scirpoidea_-_Fuirena_longa_-_Rhynchospora_microcarpa_-_Rhynchospora_divergens_Marsh"/>
    <x v="106"/>
    <x v="106"/>
    <s v="Fuirena scirpoidea - Fuirena longa - Rhynchospora microcarpa - Rhynchospora divergens Marsh"/>
    <x v="0"/>
    <s v="United States (NNR): TX (S2)"/>
    <x v="0"/>
    <m/>
    <m/>
  </r>
  <r>
    <s v="https://explorer.natureserve.org/Taxon/ELEMENT_GLOBAL.2.683628/Spartina_patens_-_Panicum_amarum_-_Hydrocotyle_bonariensis_Grassland"/>
    <x v="107"/>
    <x v="107"/>
    <s v="Spartina patens - Panicum amarum - Hydrocotyle bonariensis Grassland"/>
    <x v="4"/>
    <s v="United States (NNR): LA (SNR), TX (S1)"/>
    <x v="0"/>
    <m/>
    <m/>
  </r>
  <r>
    <s v="https://explorer.natureserve.org/Taxon/ELEMENT_GLOBAL.2.737972/Populus_deltoides_ssp_wislizeni_-_Anemopsis_californica_Flooded_Forest"/>
    <x v="108"/>
    <x v="108"/>
    <s v="Populus deltoides ssp. wislizeni / Anemopsis californica Flooded Forest"/>
    <x v="0"/>
    <s v="United States (NNR): NM (S1), TX (S1)"/>
    <x v="0"/>
    <m/>
    <m/>
  </r>
  <r>
    <s v="https://explorer.natureserve.org/Taxon/ELEMENT_GLOBAL.2.946361/Pinus_taeda_-_(Pinus_echinata)_-_Quercus_(pagoda_phellos)_Wet_Woodland"/>
    <x v="109"/>
    <x v="109"/>
    <s v="Pinus taeda - (Pinus echinata) - Quercus (pagoda, phellos) Wet Woodland"/>
    <x v="2"/>
    <s v="United States (NNR): AR (SNR), LA (SNR), TX (SNR)"/>
    <x v="1"/>
    <s v="No"/>
    <s v="Ecosystem is threatened by habitat conversion and fire supression."/>
  </r>
  <r>
    <s v="https://explorer.natureserve.org/Taxon/ELEMENT_GLOBAL.2.949675/Isoetes_lithophila_-_Isoetes_melanopoda_-_Crassula_aquatica_-_Callitriche_peploides_Granite_Pool_Vegetation"/>
    <x v="110"/>
    <x v="110"/>
    <s v="Isoetes lithophila - Isoetes melanopoda - Crassula aquatica - Callitriche peploides Granite Pool Vegetation"/>
    <x v="5"/>
    <s v="United States (NNR): TX (SNR)"/>
    <x v="0"/>
    <m/>
    <m/>
  </r>
  <r>
    <s v="https://explorer.natureserve.org/Taxon/ELEMENT_GLOBAL.2.688985/Fagus_grandifolia_-_Quercus_alba_-_Acer_(floridanum_leucoderme)_-_Solidago_auriculata_Forest"/>
    <x v="111"/>
    <x v="111"/>
    <s v="Fagus grandifolia - Quercus alba / Acer (floridanum, leucoderme) / Solidago auriculata Forest"/>
    <x v="0"/>
    <s v="United States: LA (SNR), TX (S2)"/>
    <x v="2"/>
    <s v="Yes"/>
    <s v="Landowners in and around Sabine National Forest can identify sites, refrain from conversion, and consider silviculture practices in adjacent stands"/>
  </r>
  <r>
    <s v="https://explorer.natureserve.org/Taxon/ELEMENT_GLOBAL.2.686085/Celtis_laevigata_-_Gleditsia_triacanthos_-_Sapindus_saponaria_var_drummondii_-_Lithospermum_tuberosum_-_Carex_willdenowii_Forest"/>
    <x v="112"/>
    <x v="112"/>
    <s v="Celtis laevigata - Gleditsia triacanthos - Sapindus saponaria var. drummondii / Lithospermum tuberosum - Carex willdenowii Forest"/>
    <x v="3"/>
    <s v="United States: LA (SNR), TX (SNR)"/>
    <x v="2"/>
    <s v="Yes"/>
    <s v="Landowners identify sites and can refrain from conversion"/>
  </r>
  <r>
    <s v="https://explorer.natureserve.org/Taxon/ELEMENT_GLOBAL.2.688505/(Quercus_laurifolia)_-_Crataegus_opaca_-_Crataegus_viridis_Swamp_Forest"/>
    <x v="113"/>
    <x v="113"/>
    <s v="(Quercus laurifolia) / Crataegus opaca - Crataegus viridis Swamp Forest"/>
    <x v="3"/>
    <s v="United States: LA (SNR), MS (SNR), TX (SNR)"/>
    <x v="2"/>
    <s v="Yes"/>
    <s v="Landowners identify sites and can refrain from conversion"/>
  </r>
  <r>
    <s v="https://explorer.natureserve.org/Taxon/ELEMENT_GLOBAL.2.686285/Quercus_virginiana_-_Celtis_laevigata_-_Sabal_minor_Forest"/>
    <x v="114"/>
    <x v="114"/>
    <s v="Quercus virginiana - Celtis laevigata / Sabal minor Forest"/>
    <x v="0"/>
    <s v="United States (NNR): LA (SNR), TX (S1)"/>
    <x v="0"/>
    <m/>
    <m/>
  </r>
  <r>
    <s v="https://explorer.natureserve.org/Taxon/ELEMENT_GLOBAL.2.689498/Quercus_virginiana_-_Magnolia_grandiflora_-_Quercus_pagoda_-_Celtis_laevigata_-_Sabal_minor_Forest"/>
    <x v="115"/>
    <x v="115"/>
    <s v="Quercus virginiana - Magnolia grandiflora - Quercus pagoda - Celtis laevigata / Sabal minor Forest"/>
    <x v="3"/>
    <s v="United States: LA (SNR), TX (S1)"/>
    <x v="2"/>
    <s v="Yes"/>
    <s v="Landowners identify sites and can refrain from conversion"/>
  </r>
  <r>
    <s v="https://explorer.natureserve.org/Taxon/ELEMENT_GLOBAL.2.684319/Pinus_echinata_-_Quercus_(incana_stellata_margarettae)_-_Cnidoscolus_texanus_Woodland"/>
    <x v="116"/>
    <x v="116"/>
    <s v="Pinus echinata - Quercus (incana, stellata, margarettae) / Cnidoscolus texanus Woodland"/>
    <x v="0"/>
    <s v="United States: AR (SNR), LA (SNR), OK (SNR), TX (S2)"/>
    <x v="0"/>
    <s v="No"/>
    <m/>
  </r>
  <r>
    <s v="https://explorer.natureserve.org/Taxon/ELEMENT_GLOBAL.2.687382/Pinus_palustris_-_Pinus_echinata_-_Quercus_(incana_margarettae)_-_Schizachyrium_scoparium_Woodland"/>
    <x v="117"/>
    <x v="117"/>
    <s v="Pinus palustris - Pinus echinata - Quercus (incana, margarettae) / Schizachyrium scoparium Woodland"/>
    <x v="3"/>
    <s v="United States: LA (SNR), TX (S2)"/>
    <x v="1"/>
    <s v="Yes"/>
    <s v="Introduction of fire back into the ecosystem"/>
  </r>
  <r>
    <s v="https://explorer.natureserve.org/Taxon/ELEMENT_GLOBAL.2.685613/Pinus_taeda_-_Quercus_alba_-_Carya_tomentosa_-_Acer_floridanum_-_(Acer_leucoderme)_Forest"/>
    <x v="118"/>
    <x v="118"/>
    <s v="Pinus taeda - Quercus alba - Carya tomentosa / Acer floridanum - (Acer leucoderme) Forest"/>
    <x v="0"/>
    <s v="United States: LA (SNR), OK (SNR), TX (S4)"/>
    <x v="2"/>
    <s v="Yes"/>
    <s v="Landowners identify sites and can refrain from conversion"/>
  </r>
  <r>
    <s v="https://explorer.natureserve.org/Taxon/ELEMENT_GLOBAL.2.683881/Quercus_lyrata_-_Quercus_phellos_-_Ulmus_americana_-_Rhynchospora_spp_Wet_Forest"/>
    <x v="119"/>
    <x v="119"/>
    <s v="Quercus lyrata - Quercus phellos - Ulmus americana / Rhynchospora spp. Wet Forest"/>
    <x v="2"/>
    <s v="United States (NNR): LA (SNR), TX (S1)"/>
    <x v="1"/>
    <s v="No"/>
    <s v="Ecosystem is  vulnerable to logging and conversion to agroforestry uses. "/>
  </r>
  <r>
    <s v="https://explorer.natureserve.org/Taxon/ELEMENT_GLOBAL.2.686057/Celtis_laevigata_-_Ulmus_crassifolia_-_(Fraxinus_berlandieriana)_-_Rivina_humilis_-_Chromolaena_odorata_Riparian_Forest"/>
    <x v="120"/>
    <x v="120"/>
    <s v="Celtis laevigata - Ulmus crassifolia - (Fraxinus berlandieriana) / Rivina humilis - Chromolaena odorata Riparian Forest"/>
    <x v="1"/>
    <s v="United States (NNR): TX (S1)_x000a_Mexico (NNR): TAM (SNR)"/>
    <x v="0"/>
    <m/>
    <m/>
  </r>
  <r>
    <s v="https://explorer.natureserve.org/Taxon/ELEMENT_GLOBAL.2.690065/Acacia_rigidula_-_Leucophyllum_frutescens_-_Hechtia_glomerata_Shrubland"/>
    <x v="121"/>
    <x v="121"/>
    <s v="Acacia rigidula - Leucophyllum frutescens - Hechtia glomerata Shrubland"/>
    <x v="7"/>
    <s v="United States (NNR): TX (S1)_x000a_Mexico (NNR): TAM (SNR)"/>
    <x v="0"/>
    <m/>
    <m/>
  </r>
  <r>
    <s v="https://explorer.natureserve.org/Taxon/ELEMENT_GLOBAL.2.687706/Varilla_texana_-_Castela_erecta_ssp_texana_-_Isocoma_coronopifolia_-_Hilaria_belangeri_Shrubland"/>
    <x v="122"/>
    <x v="122"/>
    <s v="Varilla texana - Castela erecta ssp. texana - Isocoma coronopifolia / Hilaria belangeri Shrubland"/>
    <x v="5"/>
    <s v="United States (NNR): TX (S2)"/>
    <x v="0"/>
    <m/>
    <m/>
  </r>
  <r>
    <s v="https://explorer.natureserve.org/Taxon/ELEMENT_GLOBAL.2.687147/Maytenus_phyllanthoides_-_Prosopis_reptans_-_Spartina_patens_Grassland"/>
    <x v="123"/>
    <x v="123"/>
    <s v="Maytenus phyllanthoides - Prosopis reptans / Spartina patens Grassland"/>
    <x v="4"/>
    <s v="United States (NNR): TX (S2)"/>
    <x v="0"/>
    <m/>
    <m/>
  </r>
  <r>
    <s v="https://explorer.natureserve.org/Taxon/ELEMENT_GLOBAL.2.688971/Schizachyrium_scoparium_-_Sporobolus_compositus_-_Fimbristylis_puberula_var_puberula_Scrub_Grassland"/>
    <x v="124"/>
    <x v="124"/>
    <s v="Schizachyrium scoparium - Sporobolus compositus - Fimbristylis puberula var. puberula Scrub Grassland"/>
    <x v="1"/>
    <s v="United States (NNR): AR (SNR), TX (S1)"/>
    <x v="0"/>
    <m/>
    <m/>
  </r>
  <r>
    <s v="https://explorer.natureserve.org/Taxon/ELEMENT_GLOBAL.2.683390/Quercus_shumardii_-_Carya_myristiciformis_-_(Quercus_muehlenbergii)_-_Carex_cherokeensis_-_Sorghastrum_nutans_Woodland"/>
    <x v="125"/>
    <x v="125"/>
    <s v="Quercus shumardii - Carya myristiciformis - (Quercus muehlenbergii) / Carex cherokeensis - Sorghastrum nutans Woodland"/>
    <x v="3"/>
    <s v="United States (NNR): AR (SNR), LA (SNR), TX (S1)"/>
    <x v="2"/>
    <s v="No"/>
    <s v="Fire suppression is the greast threat to this ecosystem."/>
  </r>
  <r>
    <s v="https://explorer.natureserve.org/Taxon/ELEMENT_GLOBAL.2.686580/Quercus_stellata_-_Forestiera_ligustrina_-_Symphoricarpos_orbiculatus_-_Carex_cherokeensis_-_Schizachyrium_scoparium_Woodland"/>
    <x v="126"/>
    <x v="126"/>
    <s v="Quercus stellata / Forestiera ligustrina - Symphoricarpos orbiculatus / Carex cherokeensis - Schizachyrium scoparium Woodland"/>
    <x v="3"/>
    <s v="United States: AR (SNR), TX (SNR)"/>
    <x v="2"/>
    <s v="Yes"/>
    <s v="Landowners identify sites and reintroduce fire to the ecosystem for habitat enhancement."/>
  </r>
  <r>
    <s v="https://explorer.natureserve.org/Taxon/ELEMENT_GLOBAL.2.687595/Leucophyllum_frutescens_-_Salvia_ballotiflora_-_Lippia_graveolens_Shrubland"/>
    <x v="127"/>
    <x v="127"/>
    <s v="Leucophyllum frutescens - Salvia ballotiflora - Lippia graveolens Shrubland"/>
    <x v="4"/>
    <s v="United States (NNR): TX (S1)_x000a_Mexico (NNR)"/>
    <x v="0"/>
    <m/>
    <m/>
  </r>
  <r>
    <s v="https://explorer.natureserve.org/Taxon/ELEMENT_GLOBAL.2.689461/Sedum_pulchellum_-_Clinopodium_arkansanum_-_Sporobolus_vaginiflorus_Grassland"/>
    <x v="128"/>
    <x v="128"/>
    <s v="Sedum pulchellum - Clinopodium arkansanum - Sporobolus vaginiflorus Grassland"/>
    <x v="3"/>
    <s v="United States (NNR): TX (S1)"/>
    <x v="2"/>
    <s v="No"/>
    <s v="Ecosystem is threatened by road construction and maintenance, and herbicide use."/>
  </r>
  <r>
    <s v="https://explorer.natureserve.org/Taxon/ELEMENT_GLOBAL.2.687166/Pinus_echinata_-_Pinus_taeda_-_Quercus_stellata_-_Juniperus_virginiana_-_Cornus_drummondii_Woodland"/>
    <x v="129"/>
    <x v="129"/>
    <s v="Pinus echinata - Pinus taeda - Quercus stellata / Juniperus virginiana / Cornus drummondii Woodland"/>
    <x v="3"/>
    <s v="United States: LA (SNR), TX (SNR)"/>
    <x v="2"/>
    <s v="Yes"/>
    <s v="Landowners identify sites and can refrain from conversion"/>
  </r>
  <r>
    <s v="https://explorer.natureserve.org/Taxon/ELEMENT_GLOBAL.2.687597/Pinus_echinata_-_Quercus_stellata_-_Quercus_falcata_-_Carya_texana_Woodland"/>
    <x v="130"/>
    <x v="130"/>
    <s v="Pinus echinata - Quercus stellata - Quercus falcata - Carya texana Woodland"/>
    <x v="3"/>
    <s v="United States (NNR): LA (SNR), TX (SNR)"/>
    <x v="1"/>
    <s v="No"/>
    <s v=" Ecosystem is threatened by fire suppression, forest type conversion, forest management, and land development."/>
  </r>
  <r>
    <s v="https://explorer.natureserve.org/Taxon/ELEMENT_GLOBAL.2.683119/Pinus_palustris_-_Rhynchospora_elliottii_-_Lobelia_flaccidifolia_-_Platanthera_nivea_-_(Helenium_drummondii)_Woodland"/>
    <x v="131"/>
    <x v="131"/>
    <s v="Pinus palustris / Rhynchospora elliottii - Lobelia flaccidifolia - Platanthera nivea - (Helenium drummondii) Woodland"/>
    <x v="0"/>
    <s v="United States: LA (SNR), TX (S2)"/>
    <x v="1"/>
    <m/>
    <s v="Possible remnants in Hardin Co, TX"/>
  </r>
  <r>
    <s v="https://explorer.natureserve.org/Taxon/ELEMENT_GLOBAL.2.683678/Quercus_virginiana_-_Ilex_vomitoria_-_Sabal_minor_-_Carex_cherokeensis_-_Malvaviscus_arboreus_var_drummondii_Forest"/>
    <x v="132"/>
    <x v="132"/>
    <s v="Quercus virginiana / Ilex vomitoria - Sabal minor / Carex cherokeensis - Malvaviscus arboreus var. drummondii Forest"/>
    <x v="2"/>
    <s v="United States (NNR): TX (S3)"/>
    <x v="0"/>
    <m/>
    <m/>
  </r>
  <r>
    <s v="https://explorer.natureserve.org/Taxon/ELEMENT_GLOBAL.2.688303/Prosopis_glandulosa_-_Acanthocereus_tetragonus_Scrub"/>
    <x v="133"/>
    <x v="133"/>
    <s v="Prosopis glandulosa / Acanthocereus tetragonus Scrub"/>
    <x v="4"/>
    <s v="United States (NNR): TX (S2)_x000a_Mexico (NNR): TAM (SNR)"/>
    <x v="0"/>
    <m/>
    <m/>
  </r>
  <r>
    <s v="https://explorer.natureserve.org/Taxon/ELEMENT_GLOBAL.2.688274/Spartina_patens_-_Fimbristylis_(caroliniana_castanea)_-_(Panicum_virgatum)_Marsh"/>
    <x v="134"/>
    <x v="134"/>
    <s v="Spartina patens - Fimbristylis (caroliniana, castanea) - (Panicum virgatum) Marsh"/>
    <x v="2"/>
    <s v="United States (NNR): TX (S2)"/>
    <x v="0"/>
    <m/>
    <m/>
  </r>
  <r>
    <s v="https://explorer.natureserve.org/Taxon/ELEMENT_GLOBAL.2.686865/Quercus_stellata_-_Carya_texana_-_(Pinus_palustris)_-_Chasmanthium_sessiliflorum_-_Ranunculus_fascicularis_Woodland"/>
    <x v="135"/>
    <x v="135"/>
    <s v="Quercus stellata - Carya texana - (Pinus palustris) / Chasmanthium sessiliflorum - Ranunculus fascicularis Woodland"/>
    <x v="3"/>
    <s v="United States: TX (S1)"/>
    <x v="2"/>
    <s v="Yes"/>
    <s v="Landowners identify sites and can refrain from conversion"/>
  </r>
  <r>
    <s v="https://explorer.natureserve.org/Taxon/ELEMENT_GLOBAL.2.684588/Quercus_phellos_-_Quercus_nigra_-_Sabal_minor_-_Ditrysinia_fruticosa_Floodplain_Forest"/>
    <x v="136"/>
    <x v="136"/>
    <s v="Quercus phellos - Quercus nigra / Sabal minor - Ditrysinia fruticosa Floodplain Forest"/>
    <x v="0"/>
    <s v="United States: TX (SNR)"/>
    <x v="2"/>
    <s v="Yes"/>
    <s v="Landowners identify sites and can refrain from conversion"/>
  </r>
  <r>
    <s v="https://explorer.natureserve.org/Taxon/ELEMENT_GLOBAL.2.684324/Fagus_grandifolia_-_Magnolia_grandiflora_-_Quercus_alba_-_Carpinus_caroliniana_-_Ostrya_virginiana_Forest"/>
    <x v="137"/>
    <x v="137"/>
    <s v="Fagus grandifolia - Magnolia grandiflora - Quercus alba / Carpinus caroliniana - Ostrya virginiana Forest"/>
    <x v="0"/>
    <s v="United States: LA (SNR), TX (S2)"/>
    <x v="2"/>
    <s v="Yes"/>
    <s v="Landowners identify sites and can refrain from conversion"/>
  </r>
  <r>
    <s v="https://explorer.natureserve.org/Taxon/ELEMENT_GLOBAL.2.685828/Nyssa_biflora_-_Crataegus_opaca_-_(Fraxinus_caroliniana)_-_Rhynchospora_mixta_Wet_Scrub"/>
    <x v="138"/>
    <x v="138"/>
    <s v="Nyssa biflora - Crataegus opaca - (Fraxinus caroliniana) / Rhynchospora mixta Wet Scrub"/>
    <x v="4"/>
    <s v="United States (NNR): LA (SNR), TX (SNR)"/>
    <x v="0"/>
    <m/>
    <m/>
  </r>
  <r>
    <s v="https://explorer.natureserve.org/Taxon/ELEMENT_GLOBAL.2.688930/Viburnum_nudum_var_nudum_-_Morella_cerifera_-_Smilax_laurifolia_Seepage_Shrubland"/>
    <x v="139"/>
    <x v="139"/>
    <s v="Viburnum nudum var. nudum - Morella cerifera - Smilax laurifolia Seepage Shrubland"/>
    <x v="5"/>
    <s v="United States (NNR): TX (SNR)"/>
    <x v="2"/>
    <s v="No"/>
    <s v="Information regarding the threats associated with the ecosystem is lacking. "/>
  </r>
  <r>
    <s v="https://explorer.natureserve.org/Taxon/ELEMENT_GLOBAL.2.689447/Paspalum_vaginatum_-_Spartina_patens_Oligohaline_Tidal_Marsh"/>
    <x v="140"/>
    <x v="140"/>
    <s v="Paspalum vaginatum - Spartina patens Oligohaline Tidal Marsh"/>
    <x v="4"/>
    <s v="United States (NNR): LA (SNR), TX (S1)"/>
    <x v="0"/>
    <m/>
    <m/>
  </r>
  <r>
    <s v="https://explorer.natureserve.org/Taxon/ELEMENT_GLOBAL.2.688700/Taxodium_distichum_-_Nyssa_biflora_-_Magnolia_virginiana_-_Acer_rubrum_Floodplain_Forest"/>
    <x v="141"/>
    <x v="141"/>
    <s v="Taxodium distichum - Nyssa biflora - Magnolia virginiana - Acer rubrum Floodplain Forest"/>
    <x v="4"/>
    <s v="United States (NNR): LA (SNR), TX (S1)"/>
    <x v="1"/>
    <s v="No"/>
    <s v="Threats include hydrological alterations, logging, conversion of adjacent areas to commercial forest plantations, runoff and drift from agrochemicals used in surrounding plantations."/>
  </r>
  <r>
    <s v="https://explorer.natureserve.org/Taxon/ELEMENT_GLOBAL.2.684542/(Pinus_palustris)_-_Quercus_stellata_-_Quercus_marilandica_-_Carya_texana_-_Tragia_urens_Woodland"/>
    <x v="142"/>
    <x v="142"/>
    <s v="(Pinus palustris) - Quercus stellata - Quercus marilandica - Carya texana / Tragia urens Woodland"/>
    <x v="0"/>
    <s v="United States (NNR): LA (SNR), TX (S4)"/>
    <x v="1"/>
    <s v="No"/>
    <s v="Ecosystem is threatened by fire suppression, forestry and land conversion."/>
  </r>
  <r>
    <s v="https://explorer.natureserve.org/Taxon/ELEMENT_GLOBAL.2.689129/Fraxinus_pennsylvanica_-_Carya_illinoinensis_-_Quercus_shumardii_-_Forestiera_acuminata_Wet_Floodplain_Forest"/>
    <x v="143"/>
    <x v="143"/>
    <s v="Fraxinus pennsylvanica - Carya illinoinensis - Quercus shumardii / Forestiera acuminata Wet Floodplain Forest"/>
    <x v="4"/>
    <s v="United States (NNR): TX (S2)"/>
    <x v="0"/>
    <m/>
    <m/>
  </r>
  <r>
    <s v="https://explorer.natureserve.org/Taxon/ELEMENT_GLOBAL.2.687026/Taxodium_distichum_-_Fraxinus_pennsylvanica_Floodplain_Forest"/>
    <x v="144"/>
    <x v="144"/>
    <s v="Taxodium distichum - Fraxinus pennsylvanica Floodplain Forest"/>
    <x v="6"/>
    <s v="United States (NNR): TX (S2)"/>
    <x v="1"/>
    <s v="No"/>
    <s v="Threatens include logging, altered hydrology, stream channelization, and by alteration of adjacent upslope and upstream communities."/>
  </r>
  <r>
    <s v="https://explorer.natureserve.org/Taxon/ELEMENT_GLOBAL.2.687493/Schizachyrium_scoparium_-_Rudbeckia_missouriensis_-_Grindelia_lanceolata_-_(Liatris_punctata_var_mucronata)_Grassland"/>
    <x v="145"/>
    <x v="145"/>
    <s v="Schizachyrium scoparium - Rudbeckia missouriensis - Grindelia lanceolata - (Liatris punctata var. mucronata) Grassland"/>
    <x v="3"/>
    <s v="United States (NNR): LA (SNR), TX (SNR)"/>
    <x v="0"/>
    <m/>
    <m/>
  </r>
  <r>
    <s v="https://explorer.natureserve.org/Taxon/ELEMENT_GLOBAL.2.689691/Panicum_virgatum_-_Tripsacum_dactyloides_-_(Panicum_hemitomon)_Grassland"/>
    <x v="146"/>
    <x v="146"/>
    <s v="Panicum virgatum - Tripsacum dactyloides - (Panicum hemitomon) Grassland"/>
    <x v="3"/>
    <s v="United States (NNR): LA (SNR), TX (S1)"/>
    <x v="0"/>
    <m/>
    <m/>
  </r>
  <r>
    <s v="https://explorer.natureserve.org/Taxon/ELEMENT_GLOBAL.2.684907/Andropogon_gerardii_-_Panicum_virgatum_-_Schizachyrium_scoparium_-_Schizachyrium_tenerum_-_Helianthus_mollis_Grassland"/>
    <x v="147"/>
    <x v="147"/>
    <s v="Andropogon gerardii - Panicum virgatum - Schizachyrium scoparium - Schizachyrium tenerum - Helianthus mollis Grassland"/>
    <x v="3"/>
    <s v="United States (NNR): LA (SNR), TX (SNR)"/>
    <x v="0"/>
    <m/>
    <m/>
  </r>
  <r>
    <s v="https://explorer.natureserve.org/Taxon/ELEMENT_GLOBAL.2.687526/Pinus_echinata_-_Quercus_(margarettae_stellata_falcata)_-_Carya_texana_Woodland"/>
    <x v="148"/>
    <x v="148"/>
    <s v="Pinus echinata - Quercus (margarettae, stellata, falcata) - Carya texana Woodland"/>
    <x v="0"/>
    <s v="United States (NNR): AR (SNR), TX (S3)"/>
    <x v="1"/>
    <s v="No"/>
    <s v="Threats to this ecosystem include fire suppression and conversion. "/>
  </r>
  <r>
    <s v="https://explorer.natureserve.org/Taxon/ELEMENT_GLOBAL.2.688926/Pinus_echinata_-_(Pinus_taeda)_-_Quercus_falcata_-_Dichanthelium_sphaerocarpon_Forest"/>
    <x v="149"/>
    <x v="149"/>
    <s v="Pinus echinata - (Pinus taeda) - Quercus falcata / Dichanthelium sphaerocarpon Forest"/>
    <x v="0"/>
    <s v="United States: TX (SNR)"/>
    <x v="2"/>
    <m/>
    <s v="Further work is needed to ascertain the northern distribution of this type in Texas and Arkansas, and extent in western Louisiana"/>
  </r>
  <r>
    <s v="https://explorer.natureserve.org/Taxon/ELEMENT_GLOBAL.2.684779/Ulmus_crassifolia_-_Celtis_laevigata_-_(Ulmus_rubra)_-_Carex_digitalis_-_Geum_canadense_Floodplain_Forest"/>
    <x v="150"/>
    <x v="150"/>
    <s v="Ulmus crassifolia - Celtis laevigata - (Ulmus rubra) / Carex digitalis - Geum canadense Floodplain Forest"/>
    <x v="0"/>
    <s v="United States: TX (SNR)"/>
    <x v="0"/>
    <s v="No"/>
    <m/>
  </r>
  <r>
    <s v="https://explorer.natureserve.org/Taxon/ELEMENT_GLOBAL.2.686457/Quercus_pagoda_-_Ulmus_crassifolia_-_Celtis_laevigata_-_Carex_cherokeensis_Floodplain_Forest"/>
    <x v="151"/>
    <x v="151"/>
    <s v="Quercus pagoda / Ulmus crassifolia - Celtis laevigata / Carex cherokeensis Floodplain Forest"/>
    <x v="2"/>
    <s v="United States (NNR): TX (S1)"/>
    <x v="1"/>
    <s v="No"/>
    <s v="Ecosystem is threatened by logging degradation and conversion."/>
  </r>
  <r>
    <s v="https://explorer.natureserve.org/Taxon/ELEMENT_GLOBAL.2.687911/Quercus_nigra_-_Quercus_phellos_-_Carya_myristiciformis_-_Sabal_minor_-_Carex_cherokeensis_Floodplain_Forest"/>
    <x v="152"/>
    <x v="152"/>
    <s v="Quercus nigra - Quercus phellos / Carya myristiciformis - Sabal minor / Carex cherokeensis Floodplain Forest"/>
    <x v="0"/>
    <s v="United States: TX (SNR)"/>
    <x v="2"/>
    <s v="Yes"/>
    <s v="Landowners identify sites and can refrain from conversion"/>
  </r>
  <r>
    <s v="https://explorer.natureserve.org/Taxon/ELEMENT_GLOBAL.2.689716/Pinus_taeda_-_(Quercus_spp)_-_Ostrya_virginiana_-_Sabal_minor_Forest"/>
    <x v="153"/>
    <x v="153"/>
    <s v="Pinus taeda - (Quercus spp.) / Ostrya virginiana - Sabal minor Forest"/>
    <x v="2"/>
    <s v="United States (NNR): TX (SNR)"/>
    <x v="1"/>
    <s v="No"/>
    <s v="Ecosystem has been heavily impacted by intensive forestry and/or alteration of natural fire regimes."/>
  </r>
  <r>
    <s v="https://explorer.natureserve.org/Taxon/ELEMENT_GLOBAL.2.684546/Quercus_alba_-_Quercus_hemisphaerica_-_Prunus_caroliniana_-_Persea_borbonia_-_Viburnum_acerifolium_Forest"/>
    <x v="154"/>
    <x v="154"/>
    <s v="Quercus alba - Quercus hemisphaerica / Prunus caroliniana - Persea borbonia - Viburnum acerifolium Forest"/>
    <x v="0"/>
    <s v="United States: TX (SNR)"/>
    <x v="2"/>
    <s v="Yes"/>
    <s v="proper planning of silvicultural enhancements designed for red-cockaded woodpeckers, including increased prescribed burning can reduce impacts to this forest type"/>
  </r>
  <r>
    <s v="https://explorer.natureserve.org/Taxon/ELEMENT_GLOBAL.2.686328/Quercus_laurifolia_-_Quercus_phellos_-_Viburnum_dentatum_-_(Ditrysinia_fruticosa)_-_Carex_glaucescens_Upper_West_Gulf_Wet_Flatwoods_Forest"/>
    <x v="155"/>
    <x v="155"/>
    <s v="Quercus laurifolia - Quercus phellos / Viburnum dentatum - (Ditrysinia fruticosa) / Carex glaucescens Upper West Gulf Wet Flatwoods Forest"/>
    <x v="0"/>
    <s v="United States: AR (SNR), TX (SNR)"/>
    <x v="2"/>
    <s v="Yes"/>
    <s v="Landowners identify sites and can refrain from conversion"/>
  </r>
  <r>
    <s v="https://explorer.natureserve.org/Taxon/ELEMENT_GLOBAL.2.687997/Quercus_pagoda_-_(Carya_illinoinensis)_-_Ilex_decidua_-_Carex_cherokeensis_-_Leersia_virginica_Mesic_Blackland_Forest"/>
    <x v="156"/>
    <x v="156"/>
    <s v="Quercus pagoda - (Carya illinoinensis) / Ilex decidua / Carex cherokeensis - Leersia virginica Mesic Blackland Forest"/>
    <x v="5"/>
    <s v="United States (NNR): AR (SNR), TX (SNR)"/>
    <x v="2"/>
    <s v="No"/>
    <s v="Occurance in Texas is unknown."/>
  </r>
  <r>
    <s v="https://explorer.natureserve.org/Taxon/ELEMENT_GLOBAL.2.685264/Juniperus_ashei_Dry_Chalk_Outcrop_Woodland"/>
    <x v="157"/>
    <x v="157"/>
    <s v="Juniperus ashei Dry Chalk Outcrop Woodland"/>
    <x v="3"/>
    <s v="United States (NNR): AR (SNR), TX (SNR)"/>
    <x v="0"/>
    <m/>
    <m/>
  </r>
  <r>
    <s v="https://explorer.natureserve.org/Taxon/ELEMENT_GLOBAL.2.687343/Quercus_incana_-_Quercus_margarettae_-_(Pinus_echinata)_-_Schizachyrium_scoparium_Woodland"/>
    <x v="158"/>
    <x v="158"/>
    <s v="Quercus incana - Quercus margarettae - (Pinus echinata) / Schizachyrium scoparium Woodland"/>
    <x v="0"/>
    <s v="United States (NNR): AR (SNR), OK (SNR), TX (S1)"/>
    <x v="0"/>
    <m/>
    <m/>
  </r>
  <r>
    <s v="https://explorer.natureserve.org/Taxon/ELEMENT_GLOBAL.2.688163/Fagus_grandifolia_-_Magnolia_virginiana_-_(Pinus_palustris)_-_Chasmanthium_sessiliflorum_Sandhill_Streamhead_Forest"/>
    <x v="159"/>
    <x v="159"/>
    <s v="Fagus grandifolia - Magnolia virginiana - (Pinus palustris) / Chasmanthium sessiliflorum Sandhill Streamhead Forest"/>
    <x v="0"/>
    <s v="United States: AR (SNR), LA (SNR), TX (SNR)"/>
    <x v="2"/>
    <s v="Yes"/>
    <s v="Landowners identify sites and can refrain from entering areas"/>
  </r>
  <r>
    <s v="https://explorer.natureserve.org/Taxon/ELEMENT_GLOBAL.2.686721/Carex_lurida_-_Andropogon_glomeratus_-_Sarracenia_alata_-_Symphyotrichum_puniceum_var_scabricaule_-_Doellingeria_sericocarpoides_Seepage_Meadow"/>
    <x v="160"/>
    <x v="160"/>
    <s v="Carex lurida - Andropogon glomeratus - Sarracenia alata - Symphyotrichum puniceum var. scabricaule - Doellingeria sericocarpoides Seepage Meadow"/>
    <x v="3"/>
    <s v="United States (NNR): TX (S1)"/>
    <x v="0"/>
    <m/>
    <m/>
  </r>
  <r>
    <s v="https://explorer.natureserve.org/Taxon/ELEMENT_GLOBAL.2.689006/Aristida_longespica_-_Schizachyrium_scoparium_-_Diodia_teres_Saline_Grassland"/>
    <x v="161"/>
    <x v="161"/>
    <s v="Aristida longespica - Schizachyrium scoparium - Diodia teres Saline Grassland"/>
    <x v="1"/>
    <s v="United States (NNR): AR (SNR), LA (SNR), TX (SNR)"/>
    <x v="0"/>
    <m/>
    <m/>
  </r>
  <r>
    <s v="https://explorer.natureserve.org/Taxon/ELEMENT_GLOBAL.2.686831/Quercus_phellos_-_(Quercus_lyrata)_-_Carex_joorii_-_Saccharum_baldwinii_Floodplain_Forest"/>
    <x v="162"/>
    <x v="162"/>
    <s v="Quercus phellos - (Quercus lyrata) / Carex joorii - Saccharum baldwinii Floodplain Forest"/>
    <x v="0"/>
    <s v="United States: AR (SNR), LA (SNR), TX (SNR)"/>
    <x v="0"/>
    <s v="No"/>
    <m/>
  </r>
  <r>
    <s v="https://explorer.natureserve.org/Taxon/ELEMENT_GLOBAL.2.686012/Panicum_hemitomon_-_Ludwigia_sphaerocarpa_Marsh"/>
    <x v="163"/>
    <x v="163"/>
    <s v="Panicum hemitomon - Ludwigia sphaerocarpa Marsh"/>
    <x v="3"/>
    <s v="United States (NNR): TX (S1)"/>
    <x v="0"/>
    <m/>
    <m/>
  </r>
  <r>
    <s v="https://explorer.natureserve.org/Taxon/ELEMENT_GLOBAL.2.683815/Pinus_palustris_-_Pinus_(echinata_taeda)_Upper_West_Gulf_Coastal_Plain_Woodland"/>
    <x v="164"/>
    <x v="164"/>
    <s v="Pinus palustris - Pinus (echinata, taeda) Upper West Gulf Coastal Plain Woodland"/>
    <x v="3"/>
    <s v="United States: TX (SNR)"/>
    <x v="1"/>
    <s v="Yes"/>
    <s v="Introduction of fire back into the ecosystem, occurs in the Upper West Gulf Coastal Plain of Texas and has been documented from Davy Crockett National Forest (Trinity and Houston counties) as well as Sabine National Forest (Shelby County)"/>
  </r>
  <r>
    <s v="https://explorer.natureserve.org/Taxon/ELEMENT_GLOBAL.2.689625/Schizachyrium_scoparium_-_Triplasis_purpurea_-_Eriogonum_multiflorum_-_Liatris_elegans_var_carizzana_Grassland"/>
    <x v="165"/>
    <x v="165"/>
    <s v="Schizachyrium scoparium - Triplasis purpurea - Eriogonum multiflorum - Liatris elegans var. carizzana Grassland"/>
    <x v="3"/>
    <s v="United States (NNR): TX (S1)"/>
    <x v="0"/>
    <m/>
    <m/>
  </r>
  <r>
    <s v="https://explorer.natureserve.org/Taxon/ELEMENT_GLOBAL.2.689839/Taxodium_distichum_West_Gulf_Coastal_Plain_Lakeshore_Swamp_Woodland"/>
    <x v="166"/>
    <x v="166"/>
    <s v="Taxodium distichum West Gulf Coastal Plain Lakeshore Swamp Woodland"/>
    <x v="0"/>
    <s v="United States: TX (SNR)"/>
    <x v="2"/>
    <s v="Yes"/>
    <s v="Can be preserved through selective management and acknowledgemnent of site by landowners."/>
  </r>
  <r>
    <s v="https://explorer.natureserve.org/Taxon/ELEMENT_GLOBAL.2.687615/(Pinus_palustris)_-_Quercus_stellata_-_Quercus_incana_-_Tetragonotheca_ludoviciana_Woodland"/>
    <x v="167"/>
    <x v="167"/>
    <s v="(Pinus palustris) - Quercus stellata - Quercus incana / Tetragonotheca ludoviciana Woodland"/>
    <x v="0"/>
    <s v="United States: LA (SNR), TX (S4)"/>
    <x v="2"/>
    <s v="Yes"/>
    <s v="Landowners identify sites and can refrain from conversion"/>
  </r>
  <r>
    <s v="https://explorer.natureserve.org/Taxon/ELEMENT_GLOBAL.2.688494/Pinus_palustris_-_Pinus_(echinata_taeda)_-_Quercus_falcata_-_Carya_texana_Woodland"/>
    <x v="168"/>
    <x v="168"/>
    <s v="Pinus palustris - Pinus (echinata, taeda) - Quercus falcata - Carya texana Woodland"/>
    <x v="0"/>
    <s v="United States: LA (SNR), TX (S2)"/>
    <x v="1"/>
    <s v="Yes"/>
    <s v="Introduction of fire back into the ecosystem"/>
  </r>
  <r>
    <s v="https://explorer.natureserve.org/Taxon/ELEMENT_GLOBAL.2.683637/Pinus_palustris_-_Quercus_incana_-_Schizachyrium_scoparium_-_Croton_argyranthemus_Woodland"/>
    <x v="169"/>
    <x v="169"/>
    <s v="Pinus palustris / Quercus incana / Schizachyrium scoparium - Croton argyranthemus Woodland"/>
    <x v="0"/>
    <s v="United States: TX (S2)"/>
    <x v="1"/>
    <s v="Yes"/>
    <s v="Introduction of fire back into the ecosystem"/>
  </r>
  <r>
    <s v="https://explorer.natureserve.org/Taxon/ELEMENT_GLOBAL.2.688065/Quercus_alba_-_Acer_leucoderme_-_Ostrya_virginiana_-_Solidago_auriculata_Forest"/>
    <x v="170"/>
    <x v="170"/>
    <s v="Quercus alba / Acer leucoderme - Ostrya virginiana / Solidago auriculata Forest"/>
    <x v="0"/>
    <s v="United States: TX (SNR)"/>
    <x v="0"/>
    <s v="No"/>
    <m/>
  </r>
  <r>
    <s v="https://explorer.natureserve.org/Taxon/ELEMENT_GLOBAL.2.688666/Magnolia_grandiflora_-_Prunus_caroliniana_-_Carpinus_caroliniana_-_Arundinaria_gigantea_Forest"/>
    <x v="171"/>
    <x v="171"/>
    <s v="Magnolia grandiflora / Prunus caroliniana - Carpinus caroliniana / Arundinaria gigantea Forest"/>
    <x v="3"/>
    <s v="United States: TX (SNR)"/>
    <x v="2"/>
    <s v="Yes"/>
    <s v="Can be preserved with proper planning of future area harvests"/>
  </r>
  <r>
    <s v="https://explorer.natureserve.org/Taxon/ELEMENT_GLOBAL.2.684626/Pinus_palustris_-_Quercus_marilandica_West_Gulf_Woodland"/>
    <x v="172"/>
    <x v="172"/>
    <s v="Pinus palustris - Quercus marilandica West Gulf Woodland"/>
    <x v="0"/>
    <s v="United States: LA (SNR), TX (SNR)"/>
    <x v="1"/>
    <s v="Yes"/>
    <s v="Introduction of fire back into the ecosystem.  In eastern Texas this type occurs primarily on the Manning, Yegua, and Cook Mountain geologic formations"/>
  </r>
  <r>
    <s v="https://explorer.natureserve.org/Taxon/ELEMENT_GLOBAL.2.684627/Pinus_palustris_-_Quercus_marilandica_-_Panicum_virgatum_Woodland"/>
    <x v="173"/>
    <x v="173"/>
    <s v="Pinus palustris / Quercus marilandica / Panicum virgatum Woodland"/>
    <x v="0"/>
    <s v="United States: TX (SNR)"/>
    <x v="1"/>
    <s v="Yes"/>
    <s v="Introduction of fire back into the ecosystem.  Only known from the Sabine National Forest on soils with vertic properties which are unusual for longleaf pine."/>
  </r>
  <r>
    <s v="https://explorer.natureserve.org/Taxon/ELEMENT_GLOBAL.2.685263/Quercus_alba_-_Quercus_nigra_-_Ostrya_virginiana_-_Sabal_minor_Forest"/>
    <x v="174"/>
    <x v="174"/>
    <s v="Quercus alba - Quercus nigra / Ostrya virginiana / Sabal minor Forest"/>
    <x v="0"/>
    <s v="United States: TX (SNR)"/>
    <x v="2"/>
    <s v="Yes"/>
    <s v="BMPs can prevent alterations to Hydrology"/>
  </r>
  <r>
    <s v="https://explorer.natureserve.org/Taxon/ELEMENT_GLOBAL.2.686000/Pinus_taeda_-_(Pinus_echinata)_-_Quercus_michauxii_-_Thaspium_barbinode_Forest"/>
    <x v="175"/>
    <x v="175"/>
    <s v="Pinus taeda - (Pinus echinata) / Quercus michauxii / Thaspium barbinode Forest"/>
    <x v="3"/>
    <s v="United States: TX (SNR)"/>
    <x v="0"/>
    <s v="No"/>
    <m/>
  </r>
  <r>
    <s v="https://explorer.natureserve.org/Taxon/ELEMENT_GLOBAL.2.683596/Quercus_stellata_-_Pinus_taeda_Flatwoods_Wet_Forest"/>
    <x v="176"/>
    <x v="176"/>
    <s v="Quercus stellata - Pinus taeda Flatwoods Wet Forest"/>
    <x v="0"/>
    <s v="United States: TX (SNR)"/>
    <x v="2"/>
    <s v="Yes"/>
    <s v="Landowners identify sites and can refrain from conversion"/>
  </r>
  <r>
    <s v="https://explorer.natureserve.org/Taxon/ELEMENT_GLOBAL.2.722977/Crosstimbers_Oak_Forest_and_Woodland"/>
    <x v="177"/>
    <x v="177"/>
    <s v="Crosstimbers Oak Forest and Woodland"/>
    <x v="8"/>
    <s v="United States: AR, KS, OK, TX"/>
    <x v="0"/>
    <m/>
    <m/>
  </r>
  <r>
    <s v="https://explorer.natureserve.org/Taxon/ELEMENT_GLOBAL.2.722992/Western_Great_Plains_Closed_Depression_Wetland_and_Playa"/>
    <x v="178"/>
    <x v="178"/>
    <s v="Western Great Plains Closed Depression Wetland and Playa"/>
    <x v="8"/>
    <s v="United States: CO, KS, MT, NE, NM, OK, SD, TX, WY"/>
    <x v="0"/>
    <m/>
    <m/>
  </r>
  <r>
    <s v="https://explorer.natureserve.org/Taxon/ELEMENT_GLOBAL.2.722985/Western_Great_Plains_Tallgrass_Prairie"/>
    <x v="179"/>
    <x v="179"/>
    <s v="Western Great Plains Tallgrass Prairie"/>
    <x v="8"/>
    <s v="United States: KS, MT, ND, NE, OK, TX, WY"/>
    <x v="0"/>
    <m/>
    <m/>
  </r>
  <r>
    <s v="https://explorer.natureserve.org/Taxon/ELEMENT_GLOBAL.2.722980/Western_Great_Plains_Floodplain"/>
    <x v="180"/>
    <x v="180"/>
    <s v="Western Great Plains Floodplain"/>
    <x v="8"/>
    <s v="United States: CO, KS, NE, OK, TX"/>
    <x v="0"/>
    <m/>
    <m/>
  </r>
  <r>
    <s v="https://explorer.natureserve.org/Taxon/ELEMENT_GLOBAL.2.833201/Fagus_grandifolia_-_Magnolia_grandiflora_-_Quercus_spp_Forest_Group"/>
    <x v="181"/>
    <x v="181"/>
    <s v="Fagus grandifolia - Magnolia grandiflora - Quercus spp. Forest Group"/>
    <x v="0"/>
    <s v="United States: AL (SNR), AR (SNR), FL (SNR), GA (SNR), LA (SNR), MS (SNR), SC (SNR), TX (SNR)"/>
    <x v="0"/>
    <s v="No"/>
    <m/>
  </r>
  <r>
    <s v="https://explorer.natureserve.org/Taxon/ELEMENT_GLOBAL.2.833196/Pinus_palustris_-_Quercus_margarettae_-_Aristida_spp_Woodland_Group"/>
    <x v="182"/>
    <x v="182"/>
    <s v="Pinus palustris / Quercus margarettae / Aristida spp. Woodland Group"/>
    <x v="0"/>
    <s v="United States: AL (SNR), FL (SNR), GA (SNR), LA (SNR), MS (SNR), NC (SNR), SC (SNR), TX (SNR), VA (SNR)"/>
    <x v="1"/>
    <s v="Yes"/>
    <s v="Introduction of fire back into the ecosystem"/>
  </r>
  <r>
    <s v="https://explorer.natureserve.org/Taxon/ELEMENT_GLOBAL.2.833202/Pinus_taeda_-_Pinus_echinata_-_Quercus_spp_Forest_Woodland_Group"/>
    <x v="183"/>
    <x v="183"/>
    <s v="Pinus taeda - Pinus echinata - Quercus spp. Forest &amp; Woodland Group"/>
    <x v="9"/>
    <s v="United States (NNR): AR (SNR), LA (SNR), OK (SNR), TX (SNR)"/>
    <x v="1"/>
    <s v="No"/>
    <s v="Threats include  logging and habitat conversion. "/>
  </r>
  <r>
    <s v="https://explorer.natureserve.org/Taxon/ELEMENT_GLOBAL.2.836976/Nyssa_biflora_-_Nyssa_ogeche_-_Taxodium_distichum_Basin_Swamp_Group"/>
    <x v="184"/>
    <x v="184"/>
    <s v="Nyssa biflora - Nyssa ogeche - Taxodium distichum Basin Swamp Group"/>
    <x v="0"/>
    <s v="United States: AL (SNR), DE (SNR), FL (SNR), GA (SNR), LA (SNR), MD (SNR), MO (SNR), MS (SNR), NC (SNR), NJ (SNR), NY (SNR), PA (SNR), SC (SNR), TN (SNR), TX (SNR), VA (SNR)"/>
    <x v="0"/>
    <s v="No"/>
    <m/>
  </r>
  <r>
    <s v="https://explorer.natureserve.org/Taxon/ELEMENT_GLOBAL.2.837265/Trichloris_pluriflora_-_Bothriochloa_barbinodis_-_Opuntia_engelmannii_var_lindheimeri_Grassland_Group"/>
    <x v="185"/>
    <x v="185"/>
    <s v="Trichloris pluriflora - Bothriochloa barbinodis - Opuntia engelmannii var. lindheimeri Grassland Group"/>
    <x v="9"/>
    <s v="United States (NNR): TX (SNR)_x000a_Mexico (NNR): TAM (SNR)"/>
    <x v="0"/>
    <m/>
    <m/>
  </r>
  <r>
    <s v="https://explorer.natureserve.org/Taxon/ELEMENT_GLOBAL.2.836994/Quercus_laurifolia_-_Quercus_phellos_-_Pinus_taeda_Wet_Flatwoods_Group"/>
    <x v="186"/>
    <x v="186"/>
    <s v="Quercus laurifolia - Quercus phellos - Pinus taeda Wet Flatwoods Group"/>
    <x v="9"/>
    <s v="United States (NNR): AR (SNR), GA (SNR), LA (SNR), MD (SNR), MS (SNR), NC (SNR), OK (SNR), SC (SNR), TX (SNR), VA (SNR)"/>
    <x v="1"/>
    <s v="No"/>
    <s v="Fire suppression is the greast threat to this ecosystem."/>
  </r>
  <r>
    <s v="https://explorer.natureserve.org/Taxon/ELEMENT_GLOBAL.2.849336/Pascopyrum_smithii_-_Panicum_obtusum_-_Bouteloua_dactyloides_Playa_Rainwater_Basin_Wetland_Group"/>
    <x v="187"/>
    <x v="187"/>
    <s v="Pascopyrum smithii - Panicum obtusum - Bouteloua dactyloides Playa &amp; Rainwater Basin Wetland Group"/>
    <x v="9"/>
    <s v="United States (NNR): CO (SNR), KS (SNR), NE (SNR), NM (SNR), OK (SNR), TX (SNR), WY (SNR)"/>
    <x v="0"/>
    <m/>
    <m/>
  </r>
  <r>
    <s v="https://explorer.natureserve.org/Taxon/ELEMENT_GLOBAL.2.833197/Pinus_palustris_-_Quercus_laevis_Xeric_Woodland_Group"/>
    <x v="188"/>
    <x v="188"/>
    <s v="Pinus palustris / Quercus laevis Xeric Woodland Group"/>
    <x v="0"/>
    <s v="United States: AL (SNR), FL (SNR), GA (SNR), LA (SNR), MS (SNR), NC (SNR), SC (SNR), TX (SNR), VA (SNR)"/>
    <x v="1"/>
    <s v="Yes"/>
    <s v="Introduction of fire back into the ecosystem"/>
  </r>
  <r>
    <s v="https://explorer.natureserve.org/Taxon/ELEMENT_GLOBAL.2.837011/Pinus_palustris_-_Pinus_elliottii_-_Pinus_serotina_Open_Woodland_Group"/>
    <x v="189"/>
    <x v="189"/>
    <s v="Pinus palustris - Pinus elliottii - Pinus serotina Open Woodland Group"/>
    <x v="0"/>
    <s v="United States: AL (SNR), FL (SNR), GA (SNR), LA (SNR), MS (SNR), NC (SNR), SC (SNR), TX (SNR), VA (SNR)"/>
    <x v="1"/>
    <s v="Yes"/>
    <s v="Introduction of fire back into the ecosystem"/>
  </r>
  <r>
    <s v="https://explorer.natureserve.org/Taxon/ELEMENT_GLOBAL.2.837743/Yucca_elata_-_Bouteloua_eriopoda_-_Sporobolus_flexuosus_Semi-Desert_Grassland_Group"/>
    <x v="190"/>
    <x v="190"/>
    <s v="Yucca elata / Bouteloua eriopoda - Sporobolus flexuosus Semi-Desert Grassland Group"/>
    <x v="9"/>
    <s v="United States (NNR): NM (SNR), TX (SNR)_x000a_Mexico (NNR): CHH (SNR)"/>
    <x v="0"/>
    <m/>
    <m/>
  </r>
  <r>
    <s v="https://explorer.natureserve.org/Taxon/ELEMENT_GLOBAL.2.837750/Tiquilia_hispidissima_-_Bouteloua_breviseta_-_Sporobolus_nealleyi_Grassland_Group"/>
    <x v="191"/>
    <x v="191"/>
    <s v="Tiquilia hispidissima / Bouteloua breviseta - Sporobolus nealleyi Grassland Group"/>
    <x v="9"/>
    <s v="United States (NNR): NM (SNR), TX (SNR)_x000a_Mexico (NNR): CHH (SNR), COA (SNR), SIN (SNR), SLP (SNR)"/>
    <x v="0"/>
    <m/>
    <m/>
  </r>
  <r>
    <s v="https://explorer.natureserve.org/Taxon/ELEMENT_GLOBAL.2.857323/Prosopis_glandulosa_-_Prosopis_velutina_-_Baccharis_spp_North_American_Warm_Desert_Riparian_Low_Bosque_Shrubland_Group"/>
    <x v="192"/>
    <x v="192"/>
    <s v="Prosopis glandulosa - Prosopis velutina - Baccharis spp. North American Warm Desert Riparian Low Bosque &amp; Shrubland Group"/>
    <x v="9"/>
    <s v="United States (NNR): AZ (SNR), CA (SNR), NM (SNR), NV (SNR), TX (SNR), UT (SNR)_x000a_Mexico (NNR): BCN (SNR), CHH (SNR), COA (SNR), NLE (SNR), SON (SNR), TAM (SNR)"/>
    <x v="0"/>
    <m/>
    <m/>
  </r>
  <r>
    <s v="https://explorer.natureserve.org/Taxon/ELEMENT_GLOBAL.2.849329/Schizachyrium_scoparium_-_Clinopodium_arkansanum_-_Bigelowia_nuttallii_Southeastern_Coastal_Plain_Barrens_Glade_Group"/>
    <x v="193"/>
    <x v="193"/>
    <s v="Schizachyrium scoparium - Clinopodium arkansanum - Bigelowia nuttallii Southeastern Coastal Plain Barrens &amp; Glade Group"/>
    <x v="9"/>
    <s v="United States (NNR): AL (SNR), AR (SNR), FL (SNR), GA (SNR), LA (SNR), NC (SNR), SC (SNR), TX (SNR)"/>
    <x v="0"/>
    <m/>
    <m/>
  </r>
  <r>
    <s v="https://explorer.natureserve.org/Taxon/ELEMENT_GLOBAL.2.931839/Acer_saccharum_-_Carya_cordiformis_-_Fraxinus_americana_Forest_Group"/>
    <x v="194"/>
    <x v="194"/>
    <s v="Acer saccharum - Carya cordiformis - Fraxinus americana Forest Group"/>
    <x v="9"/>
    <s v="United States (NNR): AR (SNR), MO (SNR), OK (SNR), TX (SNR)"/>
    <x v="0"/>
    <m/>
    <m/>
  </r>
  <r>
    <s v="https://explorer.natureserve.org/Taxon/ELEMENT_GLOBAL.2.933367/Quercus_fusiformis_-_Malvaviscus_arboreus_var_drummondii_Forest_Group"/>
    <x v="195"/>
    <x v="195"/>
    <s v="Quercus fusiformis - Malvaviscus arboreus var. drummondii Forest Group"/>
    <x v="9"/>
    <s v="United States (NNR): TX (SNR)"/>
    <x v="0"/>
    <m/>
    <m/>
  </r>
  <r>
    <s v="https://explorer.natureserve.org/Taxon/ELEMENT_GLOBAL.2.946825/Isoetes_spp_-_Pilularia_americana_-_Callitriche_heterophylla_Granite_Outcrop_Pool_Group"/>
    <x v="196"/>
    <x v="196"/>
    <s v="Isoetes spp. - Pilularia americana - Callitriche heterophylla Granite Outcrop Pool Group"/>
    <x v="9"/>
    <s v="United States (NNR): AL (SNR), GA (SNR), SC (SNR), TX (SNR)"/>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C83B28E-9ECD-4A76-B65D-F60E3E94B582}"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Species">
  <location ref="B2:C8" firstHeaderRow="1" firstDataRow="1" firstDataCol="1"/>
  <pivotFields count="12">
    <pivotField showAll="0"/>
    <pivotField dataField="1" showAll="0"/>
    <pivotField showAll="0"/>
    <pivotField showAll="0"/>
    <pivotField axis="axisRow" showAll="0">
      <items count="9">
        <item x="0"/>
        <item x="1"/>
        <item x="3"/>
        <item x="2"/>
        <item x="5"/>
        <item h="1" x="6"/>
        <item h="1" x="7"/>
        <item h="1" x="4"/>
        <item t="default"/>
      </items>
    </pivotField>
    <pivotField showAll="0"/>
    <pivotField showAll="0">
      <items count="18">
        <item x="6"/>
        <item x="2"/>
        <item x="0"/>
        <item x="15"/>
        <item x="4"/>
        <item x="3"/>
        <item x="1"/>
        <item x="13"/>
        <item x="5"/>
        <item x="10"/>
        <item x="7"/>
        <item x="12"/>
        <item x="11"/>
        <item x="9"/>
        <item x="8"/>
        <item m="1" x="16"/>
        <item x="14"/>
        <item t="default"/>
      </items>
    </pivotField>
    <pivotField showAll="0"/>
    <pivotField showAll="0"/>
    <pivotField showAll="0">
      <items count="4">
        <item x="1"/>
        <item h="1" x="0"/>
        <item x="2"/>
        <item t="default"/>
      </items>
    </pivotField>
    <pivotField showAll="0"/>
    <pivotField showAll="0"/>
  </pivotFields>
  <rowFields count="1">
    <field x="4"/>
  </rowFields>
  <rowItems count="6">
    <i>
      <x/>
    </i>
    <i>
      <x v="1"/>
    </i>
    <i>
      <x v="2"/>
    </i>
    <i>
      <x v="3"/>
    </i>
    <i>
      <x v="4"/>
    </i>
    <i t="grand">
      <x/>
    </i>
  </rowItems>
  <colItems count="1">
    <i/>
  </colItems>
  <dataFields count="1">
    <dataField name="Count of Element Code"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DA5C99B-2F64-4B30-B396-BE821C6DB4B4}"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Ecosystems">
  <location ref="E2:F13" firstHeaderRow="1" firstDataRow="1" firstDataCol="1"/>
  <pivotFields count="9">
    <pivotField showAll="0"/>
    <pivotField showAll="0">
      <items count="1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t="default"/>
      </items>
    </pivotField>
    <pivotField dataField="1" showAll="0">
      <items count="198">
        <item x="50"/>
        <item x="20"/>
        <item x="59"/>
        <item x="14"/>
        <item x="23"/>
        <item x="65"/>
        <item x="66"/>
        <item x="5"/>
        <item x="41"/>
        <item x="97"/>
        <item x="162"/>
        <item x="24"/>
        <item x="28"/>
        <item x="127"/>
        <item x="110"/>
        <item x="85"/>
        <item x="121"/>
        <item x="140"/>
        <item x="82"/>
        <item x="191"/>
        <item x="190"/>
        <item x="89"/>
        <item x="12"/>
        <item x="114"/>
        <item x="133"/>
        <item x="184"/>
        <item x="80"/>
        <item x="94"/>
        <item x="144"/>
        <item x="143"/>
        <item x="2"/>
        <item x="177"/>
        <item x="0"/>
        <item x="182"/>
        <item x="26"/>
        <item x="135"/>
        <item x="52"/>
        <item x="147"/>
        <item x="9"/>
        <item x="61"/>
        <item x="101"/>
        <item x="102"/>
        <item x="78"/>
        <item x="42"/>
        <item x="123"/>
        <item x="1"/>
        <item x="22"/>
        <item x="40"/>
        <item x="187"/>
        <item x="115"/>
        <item x="45"/>
        <item x="73"/>
        <item x="72"/>
        <item x="186"/>
        <item x="68"/>
        <item x="93"/>
        <item x="15"/>
        <item x="27"/>
        <item x="98"/>
        <item x="104"/>
        <item x="87"/>
        <item x="86"/>
        <item x="29"/>
        <item x="4"/>
        <item x="92"/>
        <item x="88"/>
        <item x="90"/>
        <item x="30"/>
        <item x="91"/>
        <item x="49"/>
        <item x="48"/>
        <item x="74"/>
        <item x="83"/>
        <item x="175"/>
        <item x="192"/>
        <item x="100"/>
        <item x="194"/>
        <item x="13"/>
        <item x="81"/>
        <item x="79"/>
        <item x="139"/>
        <item x="119"/>
        <item x="108"/>
        <item x="122"/>
        <item x="84"/>
        <item x="71"/>
        <item x="70"/>
        <item x="69"/>
        <item x="165"/>
        <item x="96"/>
        <item x="46"/>
        <item x="21"/>
        <item x="63"/>
        <item x="193"/>
        <item x="196"/>
        <item x="103"/>
        <item x="181"/>
        <item x="56"/>
        <item x="47"/>
        <item x="106"/>
        <item x="8"/>
        <item x="120"/>
        <item x="185"/>
        <item x="19"/>
        <item x="53"/>
        <item x="10"/>
        <item x="18"/>
        <item x="7"/>
        <item x="17"/>
        <item x="105"/>
        <item x="195"/>
        <item x="58"/>
        <item x="67"/>
        <item x="160"/>
        <item x="16"/>
        <item x="154"/>
        <item x="164"/>
        <item x="171"/>
        <item x="60"/>
        <item x="132"/>
        <item x="150"/>
        <item x="152"/>
        <item x="124"/>
        <item x="157"/>
        <item x="99"/>
        <item x="155"/>
        <item x="156"/>
        <item x="125"/>
        <item x="126"/>
        <item x="174"/>
        <item x="158"/>
        <item x="161"/>
        <item x="51"/>
        <item x="62"/>
        <item x="64"/>
        <item x="128"/>
        <item x="37"/>
        <item x="134"/>
        <item x="166"/>
        <item x="137"/>
        <item x="111"/>
        <item x="36"/>
        <item x="129"/>
        <item x="112"/>
        <item x="95"/>
        <item x="172"/>
        <item x="33"/>
        <item x="173"/>
        <item x="107"/>
        <item x="142"/>
        <item x="149"/>
        <item x="32"/>
        <item x="168"/>
        <item x="117"/>
        <item x="145"/>
        <item x="77"/>
        <item x="138"/>
        <item x="76"/>
        <item x="31"/>
        <item x="136"/>
        <item x="183"/>
        <item x="109"/>
        <item x="176"/>
        <item x="44"/>
        <item x="163"/>
        <item x="151"/>
        <item x="54"/>
        <item x="75"/>
        <item x="43"/>
        <item x="130"/>
        <item x="159"/>
        <item x="153"/>
        <item x="118"/>
        <item x="170"/>
        <item x="169"/>
        <item x="11"/>
        <item x="141"/>
        <item x="39"/>
        <item x="38"/>
        <item x="167"/>
        <item x="116"/>
        <item x="148"/>
        <item x="55"/>
        <item x="3"/>
        <item x="178"/>
        <item x="180"/>
        <item x="179"/>
        <item x="25"/>
        <item x="113"/>
        <item x="35"/>
        <item x="34"/>
        <item x="131"/>
        <item x="146"/>
        <item x="189"/>
        <item x="6"/>
        <item x="57"/>
        <item x="188"/>
        <item t="default"/>
      </items>
    </pivotField>
    <pivotField showAll="0"/>
    <pivotField axis="axisRow" showAll="0">
      <items count="11">
        <item x="3"/>
        <item x="5"/>
        <item x="1"/>
        <item x="9"/>
        <item x="0"/>
        <item x="4"/>
        <item x="2"/>
        <item x="7"/>
        <item x="6"/>
        <item x="8"/>
        <item t="default"/>
      </items>
    </pivotField>
    <pivotField showAll="0"/>
    <pivotField showAll="0">
      <items count="4">
        <item x="1"/>
        <item h="1" x="0"/>
        <item x="2"/>
        <item t="default"/>
      </items>
    </pivotField>
    <pivotField showAll="0"/>
    <pivotField showAll="0"/>
  </pivotFields>
  <rowFields count="1">
    <field x="4"/>
  </rowFields>
  <rowItems count="11">
    <i>
      <x/>
    </i>
    <i>
      <x v="1"/>
    </i>
    <i>
      <x v="2"/>
    </i>
    <i>
      <x v="3"/>
    </i>
    <i>
      <x v="4"/>
    </i>
    <i>
      <x v="5"/>
    </i>
    <i>
      <x v="6"/>
    </i>
    <i>
      <x v="7"/>
    </i>
    <i>
      <x v="8"/>
    </i>
    <i>
      <x v="9"/>
    </i>
    <i t="grand">
      <x/>
    </i>
  </rowItems>
  <colItems count="1">
    <i/>
  </colItems>
  <dataFields count="1">
    <dataField name="Count of Common Nam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xplorer.natureserve.org/Taxon/ELEMENT_GLOBAL.2.130068/Cuscuta_attenuata" TargetMode="External"/><Relationship Id="rId18" Type="http://schemas.openxmlformats.org/officeDocument/2006/relationships/hyperlink" Target="https://explorer.natureserve.org/Taxon/ELEMENT_GLOBAL.2.141093/Platanthera_chapmanii" TargetMode="External"/><Relationship Id="rId26" Type="http://schemas.openxmlformats.org/officeDocument/2006/relationships/hyperlink" Target="https://explorer.natureserve.org/Taxon/ELEMENT_GLOBAL.2.155716/Thalictrum_arkansanum" TargetMode="External"/><Relationship Id="rId39" Type="http://schemas.openxmlformats.org/officeDocument/2006/relationships/hyperlink" Target="https://explorer.natureserve.org/Taxon/ELEMENT_GLOBAL.2.112048/Procambarus_nigrocinctus" TargetMode="External"/><Relationship Id="rId21" Type="http://schemas.openxmlformats.org/officeDocument/2006/relationships/hyperlink" Target="https://explorer.natureserve.org/Taxon/ELEMENT_GLOBAL.2.111153/Somatochlora_margarita" TargetMode="External"/><Relationship Id="rId34" Type="http://schemas.openxmlformats.org/officeDocument/2006/relationships/hyperlink" Target="https://explorer.natureserve.org/Taxon/ELEMENT_GLOBAL.2.121116/Phylocentropus_harrisi" TargetMode="External"/><Relationship Id="rId42" Type="http://schemas.openxmlformats.org/officeDocument/2006/relationships/hyperlink" Target="https://explorer.natureserve.org/Taxon/ELEMENT_GLOBAL.2.109815/Papaipema_beeriana" TargetMode="External"/><Relationship Id="rId47" Type="http://schemas.openxmlformats.org/officeDocument/2006/relationships/hyperlink" Target="https://explorer.natureserve.org/Taxon/ELEMENT_GLOBAL.2.106386/Canis_rufus" TargetMode="External"/><Relationship Id="rId50" Type="http://schemas.openxmlformats.org/officeDocument/2006/relationships/hyperlink" Target="https://explorer.natureserve.org/Taxon/ELEMENT_GLOBAL.2.816929/Triphora_trianthophora_var_texensis" TargetMode="External"/><Relationship Id="rId55" Type="http://schemas.openxmlformats.org/officeDocument/2006/relationships/hyperlink" Target="https://explorer.natureserve.org/Taxon/ELEMENT_GLOBAL.2.136678/Gaillardia_aestivalis_var_winkleri" TargetMode="External"/><Relationship Id="rId7" Type="http://schemas.openxmlformats.org/officeDocument/2006/relationships/hyperlink" Target="https://explorer.natureserve.org/Taxon/ELEMENT_GLOBAL.2.120471/Truncilla_macrodon" TargetMode="External"/><Relationship Id="rId2" Type="http://schemas.openxmlformats.org/officeDocument/2006/relationships/hyperlink" Target="https://explorer.natureserve.org/Taxon/ELEMENT_GLOBAL.2.143352/Spiranthes_brevilabris" TargetMode="External"/><Relationship Id="rId16" Type="http://schemas.openxmlformats.org/officeDocument/2006/relationships/hyperlink" Target="https://explorer.natureserve.org/Taxon/ELEMENT_GLOBAL.2.139675/Polygonella_parksii" TargetMode="External"/><Relationship Id="rId20" Type="http://schemas.openxmlformats.org/officeDocument/2006/relationships/hyperlink" Target="https://explorer.natureserve.org/Taxon/ELEMENT_GLOBAL.2.129193/Physostegia_longisepala" TargetMode="External"/><Relationship Id="rId29" Type="http://schemas.openxmlformats.org/officeDocument/2006/relationships/hyperlink" Target="https://explorer.natureserve.org/Taxon/ELEMENT_GLOBAL.2.877827/Leitneria_pilosa" TargetMode="External"/><Relationship Id="rId41" Type="http://schemas.openxmlformats.org/officeDocument/2006/relationships/hyperlink" Target="https://explorer.natureserve.org/Taxon/ELEMENT_GLOBAL.2.100121/Lepidochelys_kempii" TargetMode="External"/><Relationship Id="rId54" Type="http://schemas.openxmlformats.org/officeDocument/2006/relationships/hyperlink" Target="https://explorer.natureserve.org/Taxon/ELEMENT_GLOBAL.2.156285/Euphorbia_astyla" TargetMode="External"/><Relationship Id="rId62" Type="http://schemas.openxmlformats.org/officeDocument/2006/relationships/printerSettings" Target="../printerSettings/printerSettings1.bin"/><Relationship Id="rId1" Type="http://schemas.openxmlformats.org/officeDocument/2006/relationships/hyperlink" Target="https://explorer.natureserve.org/Taxon/ELEMENT_GLOBAL.2.103099/Trichechus_manatus" TargetMode="External"/><Relationship Id="rId6" Type="http://schemas.openxmlformats.org/officeDocument/2006/relationships/hyperlink" Target="https://explorer.natureserve.org/Taxon/ELEMENT_GLOBAL.2.136667/Agalinis_navasotensis" TargetMode="External"/><Relationship Id="rId11" Type="http://schemas.openxmlformats.org/officeDocument/2006/relationships/hyperlink" Target="https://explorer.natureserve.org/Taxon/ELEMENT_GLOBAL.2.944953/Nemophila_sayersensis" TargetMode="External"/><Relationship Id="rId24" Type="http://schemas.openxmlformats.org/officeDocument/2006/relationships/hyperlink" Target="https://explorer.natureserve.org/Taxon/ELEMENT_GLOBAL.2.144440/Hymenopappus_carrizoanus" TargetMode="External"/><Relationship Id="rId32" Type="http://schemas.openxmlformats.org/officeDocument/2006/relationships/hyperlink" Target="https://explorer.natureserve.org/Taxon/ELEMENT_GLOBAL.2.116903/Procambarus_nechesae" TargetMode="External"/><Relationship Id="rId37" Type="http://schemas.openxmlformats.org/officeDocument/2006/relationships/hyperlink" Target="https://explorer.natureserve.org/Taxon/ELEMENT_GLOBAL.2.156449/Liatris_bracteata" TargetMode="External"/><Relationship Id="rId40" Type="http://schemas.openxmlformats.org/officeDocument/2006/relationships/hyperlink" Target="https://explorer.natureserve.org/Taxon/ELEMENT_GLOBAL.2.137823/Leavenworthia_texana" TargetMode="External"/><Relationship Id="rId45" Type="http://schemas.openxmlformats.org/officeDocument/2006/relationships/hyperlink" Target="https://explorer.natureserve.org/Taxon/ELEMENT_GLOBAL.2.116283/Faxonella_blairi" TargetMode="External"/><Relationship Id="rId53" Type="http://schemas.openxmlformats.org/officeDocument/2006/relationships/hyperlink" Target="https://explorer.natureserve.org/Taxon/ELEMENT_GLOBAL.2.821460/Clematis_carrizoensis" TargetMode="External"/><Relationship Id="rId58" Type="http://schemas.openxmlformats.org/officeDocument/2006/relationships/hyperlink" Target="https://explorer.natureserve.org/Taxon/ELEMENT_GLOBAL.2.150732/Phlox_nivalis_ssp_texensis" TargetMode="External"/><Relationship Id="rId5" Type="http://schemas.openxmlformats.org/officeDocument/2006/relationships/hyperlink" Target="https://explorer.natureserve.org/Taxon/ELEMENT_GLOBAL.2.652848/Yucca_cernua" TargetMode="External"/><Relationship Id="rId15" Type="http://schemas.openxmlformats.org/officeDocument/2006/relationships/hyperlink" Target="https://explorer.natureserve.org/Taxon/ELEMENT_GLOBAL.2.737455/Pogonomyrmex_comanche" TargetMode="External"/><Relationship Id="rId23" Type="http://schemas.openxmlformats.org/officeDocument/2006/relationships/hyperlink" Target="https://explorer.natureserve.org/Taxon/ELEMENT_GLOBAL.2.115372/Potamilus_amphichaenus" TargetMode="External"/><Relationship Id="rId28" Type="http://schemas.openxmlformats.org/officeDocument/2006/relationships/hyperlink" Target="https://explorer.natureserve.org/Taxon/ELEMENT_GLOBAL.2.109379/Hydroptila_ouachita" TargetMode="External"/><Relationship Id="rId36" Type="http://schemas.openxmlformats.org/officeDocument/2006/relationships/hyperlink" Target="https://explorer.natureserve.org/Taxon/ELEMENT_GLOBAL.2.103748/Anaxyrus_houstonensis" TargetMode="External"/><Relationship Id="rId49" Type="http://schemas.openxmlformats.org/officeDocument/2006/relationships/hyperlink" Target="https://explorer.natureserve.org/Taxon/ELEMENT_GLOBAL.2.152415/Eriocaulon_koernickianum" TargetMode="External"/><Relationship Id="rId57" Type="http://schemas.openxmlformats.org/officeDocument/2006/relationships/hyperlink" Target="https://explorer.natureserve.org/Taxon/ELEMENT_GLOBAL.2.877832/Leitneria_pilosa_ssp_pilosa" TargetMode="External"/><Relationship Id="rId61" Type="http://schemas.openxmlformats.org/officeDocument/2006/relationships/hyperlink" Target="https://explorer.natureserve.org/Taxon/ELEMENT_GLOBAL.2.120612/Euphyes_bayensis" TargetMode="External"/><Relationship Id="rId10" Type="http://schemas.openxmlformats.org/officeDocument/2006/relationships/hyperlink" Target="https://explorer.natureserve.org/Taxon/ELEMENT_GLOBAL.2.113786/Procambarus_regalis" TargetMode="External"/><Relationship Id="rId19" Type="http://schemas.openxmlformats.org/officeDocument/2006/relationships/hyperlink" Target="https://explorer.natureserve.org/Taxon/ELEMENT_GLOBAL.2.146292/Thalictrum_texanum" TargetMode="External"/><Relationship Id="rId31" Type="http://schemas.openxmlformats.org/officeDocument/2006/relationships/hyperlink" Target="https://explorer.natureserve.org/Taxon/ELEMENT_GLOBAL.2.869634/Monarda_luteola" TargetMode="External"/><Relationship Id="rId44" Type="http://schemas.openxmlformats.org/officeDocument/2006/relationships/hyperlink" Target="https://explorer.natureserve.org/Taxon/ELEMENT_GLOBAL.2.1077634/Fusconaia_askewi" TargetMode="External"/><Relationship Id="rId52" Type="http://schemas.openxmlformats.org/officeDocument/2006/relationships/hyperlink" Target="https://explorer.natureserve.org/Taxon/ELEMENT_GLOBAL.2.159233/Abronia_macrocarpa" TargetMode="External"/><Relationship Id="rId60" Type="http://schemas.openxmlformats.org/officeDocument/2006/relationships/hyperlink" Target="https://explorer.natureserve.org/Taxon/ELEMENT_GLOBAL.2.138241/Symphyotrichum_puniceum_var_scabricaule" TargetMode="External"/><Relationship Id="rId4" Type="http://schemas.openxmlformats.org/officeDocument/2006/relationships/hyperlink" Target="https://explorer.natureserve.org/Taxon/ELEMENT_GLOBAL.2.132707/Hibiscus_dasycalyx" TargetMode="External"/><Relationship Id="rId9" Type="http://schemas.openxmlformats.org/officeDocument/2006/relationships/hyperlink" Target="https://explorer.natureserve.org/Taxon/ELEMENT_GLOBAL.2.116737/Callophrys_irus" TargetMode="External"/><Relationship Id="rId14" Type="http://schemas.openxmlformats.org/officeDocument/2006/relationships/hyperlink" Target="https://explorer.natureserve.org/Taxon/ELEMENT_GLOBAL.2.111320/Cheumatopsyche_morsei" TargetMode="External"/><Relationship Id="rId22" Type="http://schemas.openxmlformats.org/officeDocument/2006/relationships/hyperlink" Target="https://explorer.natureserve.org/Taxon/ELEMENT_GLOBAL.2.143884/Lesquerella_pallida" TargetMode="External"/><Relationship Id="rId27" Type="http://schemas.openxmlformats.org/officeDocument/2006/relationships/hyperlink" Target="https://explorer.natureserve.org/Taxon/ELEMENT_GLOBAL.2.680708/Crataegus_nananixonii" TargetMode="External"/><Relationship Id="rId30" Type="http://schemas.openxmlformats.org/officeDocument/2006/relationships/hyperlink" Target="https://explorer.natureserve.org/Taxon/ELEMENT_GLOBAL.2.144997/Chloris_texensis" TargetMode="External"/><Relationship Id="rId35" Type="http://schemas.openxmlformats.org/officeDocument/2006/relationships/hyperlink" Target="https://explorer.natureserve.org/Taxon/ELEMENT_GLOBAL.2.113470/Pleurobema_riddellii" TargetMode="External"/><Relationship Id="rId43" Type="http://schemas.openxmlformats.org/officeDocument/2006/relationships/hyperlink" Target="https://explorer.natureserve.org/Taxon/ELEMENT_GLOBAL.2.143955/Bartonia_texana" TargetMode="External"/><Relationship Id="rId48" Type="http://schemas.openxmlformats.org/officeDocument/2006/relationships/hyperlink" Target="https://explorer.natureserve.org/Taxon/ELEMENT_GLOBAL.2.1156839/Etheostoma_cyanorum" TargetMode="External"/><Relationship Id="rId56" Type="http://schemas.openxmlformats.org/officeDocument/2006/relationships/hyperlink" Target="https://explorer.natureserve.org/Taxon/ELEMENT_GLOBAL.2.153730/Geocarpon_minimum" TargetMode="External"/><Relationship Id="rId8" Type="http://schemas.openxmlformats.org/officeDocument/2006/relationships/hyperlink" Target="https://explorer.natureserve.org/Taxon/ELEMENT_GLOBAL.2.102626/Pituophis_ruthveni" TargetMode="External"/><Relationship Id="rId51" Type="http://schemas.openxmlformats.org/officeDocument/2006/relationships/hyperlink" Target="https://explorer.natureserve.org/Taxon/ELEMENT_GLOBAL.2.149968/Xyris_louisianica" TargetMode="External"/><Relationship Id="rId3" Type="http://schemas.openxmlformats.org/officeDocument/2006/relationships/hyperlink" Target="https://explorer.natureserve.org/Taxon/ELEMENT_GLOBAL.2.133649/Rayjacksonia_aurea" TargetMode="External"/><Relationship Id="rId12" Type="http://schemas.openxmlformats.org/officeDocument/2006/relationships/hyperlink" Target="https://explorer.natureserve.org/Taxon/ELEMENT_GLOBAL.2.114296/Chimarra_holzenthali" TargetMode="External"/><Relationship Id="rId17" Type="http://schemas.openxmlformats.org/officeDocument/2006/relationships/hyperlink" Target="https://explorer.natureserve.org/Taxon/ELEMENT_GLOBAL.2.133950/Thurovia_triflora" TargetMode="External"/><Relationship Id="rId25" Type="http://schemas.openxmlformats.org/officeDocument/2006/relationships/hyperlink" Target="https://explorer.natureserve.org/Taxon/ELEMENT_GLOBAL.2.117064/Lampsilis_satura" TargetMode="External"/><Relationship Id="rId33" Type="http://schemas.openxmlformats.org/officeDocument/2006/relationships/hyperlink" Target="https://explorer.natureserve.org/Taxon/ELEMENT_GLOBAL.2.153540/Hymenoxys_texana" TargetMode="External"/><Relationship Id="rId38" Type="http://schemas.openxmlformats.org/officeDocument/2006/relationships/hyperlink" Target="https://explorer.natureserve.org/Taxon/ELEMENT_GLOBAL.2.159653/Physostegia_correllii" TargetMode="External"/><Relationship Id="rId46" Type="http://schemas.openxmlformats.org/officeDocument/2006/relationships/hyperlink" Target="https://explorer.natureserve.org/Taxon/ELEMENT_GLOBAL.2.133975/Liatris_cymosa" TargetMode="External"/><Relationship Id="rId59" Type="http://schemas.openxmlformats.org/officeDocument/2006/relationships/hyperlink" Target="https://explorer.natureserve.org/Taxon/ELEMENT_GLOBAL.2.152275/Quercus_boyntonii"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explorer.natureserve.org/Taxon/ELEMENT_GLOBAL.2.687595/Leucophyllum_frutescens_-_Salvia_ballotiflora_-_Lippia_graveolens_Shrubland" TargetMode="External"/><Relationship Id="rId21" Type="http://schemas.openxmlformats.org/officeDocument/2006/relationships/hyperlink" Target="https://explorer.natureserve.org/Taxon/ELEMENT_GLOBAL.2.684626/Pinus_palustris_-_Quercus_marilandica_West_Gulf_Woodland" TargetMode="External"/><Relationship Id="rId42" Type="http://schemas.openxmlformats.org/officeDocument/2006/relationships/hyperlink" Target="https://explorer.natureserve.org/Taxon/ELEMENT_GLOBAL.2.686831/Quercus_phellos_-_(Quercus_lyrata)_-_Carex_joorii_-_Saccharum_baldwinii_Floodplain_Forest" TargetMode="External"/><Relationship Id="rId47" Type="http://schemas.openxmlformats.org/officeDocument/2006/relationships/hyperlink" Target="https://explorer.natureserve.org/Taxon/ELEMENT_GLOBAL.2.933367/Quercus_fusiformis_-_Malvaviscus_arboreus_var_drummondii_Forest_Group" TargetMode="External"/><Relationship Id="rId63" Type="http://schemas.openxmlformats.org/officeDocument/2006/relationships/hyperlink" Target="https://explorer.natureserve.org/Taxon/ELEMENT_GLOBAL.2.686999/Pinus_cembroides_-_Quercus_grisea_-_Juniperus_flaccida_-_Salvia_regla_-_Muhlenbergia_emersleyi_Woodland" TargetMode="External"/><Relationship Id="rId68" Type="http://schemas.openxmlformats.org/officeDocument/2006/relationships/hyperlink" Target="https://explorer.natureserve.org/Taxon/ELEMENT_GLOBAL.2.689010/Arbutus_xalapensis_-_Quercus_grisea_-_Juniperus_flaccida_-_Acer_grandidentatum_-_Quercus_gravesii_Forest" TargetMode="External"/><Relationship Id="rId84" Type="http://schemas.openxmlformats.org/officeDocument/2006/relationships/hyperlink" Target="https://explorer.natureserve.org/Taxon/ELEMENT_GLOBAL.2.689691/Panicum_virgatum_-_Tripsacum_dactyloides_-_(Panicum_hemitomon)_Grassland" TargetMode="External"/><Relationship Id="rId89" Type="http://schemas.openxmlformats.org/officeDocument/2006/relationships/hyperlink" Target="https://explorer.natureserve.org/Taxon/ELEMENT_GLOBAL.2.687147/Maytenus_phyllanthoides_-_Prosopis_reptans_-_Spartina_patens_Grassland" TargetMode="External"/><Relationship Id="rId112" Type="http://schemas.openxmlformats.org/officeDocument/2006/relationships/hyperlink" Target="https://explorer.natureserve.org/Taxon/ELEMENT_GLOBAL.2.683832/Andropogon_hallii_-_Calamovilfa_gigantea_-_Calamovilfa_longifolia_Grassland" TargetMode="External"/><Relationship Id="rId133" Type="http://schemas.openxmlformats.org/officeDocument/2006/relationships/hyperlink" Target="https://explorer.natureserve.org/Taxon/ELEMENT_GLOBAL.2.684976/Quercus_virginiana_-_Quercus_nigra_-_Chasmanthium_latifolium_Forest" TargetMode="External"/><Relationship Id="rId138" Type="http://schemas.openxmlformats.org/officeDocument/2006/relationships/hyperlink" Target="https://explorer.natureserve.org/Taxon/ELEMENT_GLOBAL.2.837750/Tiquilia_hispidissima_-_Bouteloua_breviseta_-_Sporobolus_nealleyi_Grassland_Group" TargetMode="External"/><Relationship Id="rId154" Type="http://schemas.openxmlformats.org/officeDocument/2006/relationships/hyperlink" Target="https://explorer.natureserve.org/Taxon/ELEMENT_GLOBAL.2.687895/Taxodium_distichum_-_Platanus_occidentalis_Edwards_Plateau_Floodplain_Forest" TargetMode="External"/><Relationship Id="rId159" Type="http://schemas.openxmlformats.org/officeDocument/2006/relationships/hyperlink" Target="https://explorer.natureserve.org/Taxon/ELEMENT_GLOBAL.2.687057/Juglans_microcarpa_-_Brickellia_laciniata_-_Indigofera_lindheimeriana_Edwards_Plateau_Riparian_Scrub" TargetMode="External"/><Relationship Id="rId175" Type="http://schemas.openxmlformats.org/officeDocument/2006/relationships/hyperlink" Target="https://explorer.natureserve.org/Taxon/ELEMENT_GLOBAL.2.686012/Panicum_hemitomon_-_Ludwigia_sphaerocarpa_Marsh" TargetMode="External"/><Relationship Id="rId170" Type="http://schemas.openxmlformats.org/officeDocument/2006/relationships/hyperlink" Target="https://explorer.natureserve.org/Taxon/ELEMENT_GLOBAL.2.688930/Viburnum_nudum_var_nudum_-_Morella_cerifera_-_Smilax_laurifolia_Seepage_Shrubland" TargetMode="External"/><Relationship Id="rId191" Type="http://schemas.openxmlformats.org/officeDocument/2006/relationships/hyperlink" Target="https://explorer.natureserve.org/Taxon/ELEMENT_GLOBAL.2.722992/Western_Great_Plains_Closed_Depression_Wetland_and_Playa" TargetMode="External"/><Relationship Id="rId196" Type="http://schemas.openxmlformats.org/officeDocument/2006/relationships/hyperlink" Target="https://explorer.natureserve.org/Taxon/ELEMENT_GLOBAL.2.687597/Pinus_echinata_-_Quercus_stellata_-_Quercus_falcata_-_Carya_texana_Woodland" TargetMode="External"/><Relationship Id="rId16" Type="http://schemas.openxmlformats.org/officeDocument/2006/relationships/hyperlink" Target="https://explorer.natureserve.org/Taxon/ELEMENT_GLOBAL.2.688494/Pinus_palustris_-_Pinus_(echinata_taeda)_-_Quercus_falcata_-_Carya_texana_Woodland" TargetMode="External"/><Relationship Id="rId107" Type="http://schemas.openxmlformats.org/officeDocument/2006/relationships/hyperlink" Target="https://explorer.natureserve.org/Taxon/ELEMENT_GLOBAL.2.683078/Buddleja_racemosa_-_Ungnadia_speciosa_-_Aquilegia_canadensis_-_Aristolochia_serpentaria_Shrubland" TargetMode="External"/><Relationship Id="rId11" Type="http://schemas.openxmlformats.org/officeDocument/2006/relationships/hyperlink" Target="https://explorer.natureserve.org/Taxon/ELEMENT_GLOBAL.2.688065/Quercus_alba_-_Acer_leucoderme_-_Ostrya_virginiana_-_Solidago_auriculata_Forest" TargetMode="External"/><Relationship Id="rId32" Type="http://schemas.openxmlformats.org/officeDocument/2006/relationships/hyperlink" Target="https://explorer.natureserve.org/Taxon/ELEMENT_GLOBAL.2.683346/Pinus_echinata_-_Quercus_alba_-_Viburnum_(dentatum_acerifolium)_Forest" TargetMode="External"/><Relationship Id="rId37" Type="http://schemas.openxmlformats.org/officeDocument/2006/relationships/hyperlink" Target="https://explorer.natureserve.org/Taxon/ELEMENT_GLOBAL.2.686580/Quercus_stellata_-_Forestiera_ligustrina_-_Symphoricarpos_orbiculatus_-_Carex_cherokeensis_-_Schizachyrium_scoparium_Woodland" TargetMode="External"/><Relationship Id="rId53" Type="http://schemas.openxmlformats.org/officeDocument/2006/relationships/hyperlink" Target="https://explorer.natureserve.org/Taxon/ELEMENT_GLOBAL.2.687997/Quercus_pagoda_-_(Carya_illinoinensis)_-_Ilex_decidua_-_Carex_cherokeensis_-_Leersia_virginica_Mesic_Blackland_Forest" TargetMode="External"/><Relationship Id="rId58" Type="http://schemas.openxmlformats.org/officeDocument/2006/relationships/hyperlink" Target="https://explorer.natureserve.org/Taxon/ELEMENT_GLOBAL.2.687817/Pinus_taeda_-_Quercus_stellata_-_Crataegus_spp_Woodland" TargetMode="External"/><Relationship Id="rId74" Type="http://schemas.openxmlformats.org/officeDocument/2006/relationships/hyperlink" Target="https://explorer.natureserve.org/Taxon/ELEMENT_GLOBAL.2.688063/Quercus_muehlenbergii_-_Juglans_major_-_(Ulmus_rubra)_-_Verbesina_virginica_Forest" TargetMode="External"/><Relationship Id="rId79" Type="http://schemas.openxmlformats.org/officeDocument/2006/relationships/hyperlink" Target="https://explorer.natureserve.org/Taxon/ELEMENT_GLOBAL.2.688579/(Pinus_palustris)_-_Schizachyrium_scoparium_-_Bigelowia_nuttallii_-_Cladonia_spp_Grassland" TargetMode="External"/><Relationship Id="rId102" Type="http://schemas.openxmlformats.org/officeDocument/2006/relationships/hyperlink" Target="https://explorer.natureserve.org/Taxon/ELEMENT_GLOBAL.2.685508/Tripsacum_dactyloides_-_Sporobolus_compositus_var_compositus_Grassland" TargetMode="External"/><Relationship Id="rId123" Type="http://schemas.openxmlformats.org/officeDocument/2006/relationships/hyperlink" Target="https://explorer.natureserve.org/Taxon/ELEMENT_GLOBAL.2.689966/Bothriochloa_barbinodis_-_Trichloris_pluriflora_Grassland" TargetMode="External"/><Relationship Id="rId128" Type="http://schemas.openxmlformats.org/officeDocument/2006/relationships/hyperlink" Target="https://explorer.natureserve.org/Taxon/ELEMENT_GLOBAL.2.689231/Artemisia_filifolia_-_Bouteloua_breviseta_-_Gaillardia_multiceps_Shrubland" TargetMode="External"/><Relationship Id="rId144" Type="http://schemas.openxmlformats.org/officeDocument/2006/relationships/hyperlink" Target="https://explorer.natureserve.org/Taxon/ELEMENT_GLOBAL.2.685264/Juniperus_ashei_Dry_Chalk_Outcrop_Woodland" TargetMode="External"/><Relationship Id="rId149" Type="http://schemas.openxmlformats.org/officeDocument/2006/relationships/hyperlink" Target="https://explorer.natureserve.org/Taxon/ELEMENT_GLOBAL.2.689995/Heliotropium_convolvulaceum_-_Psoralidium_lanceolatum_-_Polanisia_jamesii_Sparse_Vegetation" TargetMode="External"/><Relationship Id="rId5" Type="http://schemas.openxmlformats.org/officeDocument/2006/relationships/hyperlink" Target="https://explorer.natureserve.org/Taxon/ELEMENT_GLOBAL.2.836976/Nyssa_biflora_-_Nyssa_ogeche_-_Taxodium_distichum_Basin_Swamp_Group" TargetMode="External"/><Relationship Id="rId90" Type="http://schemas.openxmlformats.org/officeDocument/2006/relationships/hyperlink" Target="https://explorer.natureserve.org/Taxon/ELEMENT_GLOBAL.2.684458/Muhlenbergia_capillaris_Grassland" TargetMode="External"/><Relationship Id="rId95" Type="http://schemas.openxmlformats.org/officeDocument/2006/relationships/hyperlink" Target="https://explorer.natureserve.org/Taxon/ELEMENT_GLOBAL.2.686095/Festuca_arizonica_-_Blepharoneuron_tricholepis_Grassland" TargetMode="External"/><Relationship Id="rId160" Type="http://schemas.openxmlformats.org/officeDocument/2006/relationships/hyperlink" Target="https://explorer.natureserve.org/Taxon/ELEMENT_GLOBAL.2.686520/Juglans_microcarpa_-_Cladium_mariscus_Flooded_Scrub_Woodland" TargetMode="External"/><Relationship Id="rId165" Type="http://schemas.openxmlformats.org/officeDocument/2006/relationships/hyperlink" Target="https://explorer.natureserve.org/Taxon/ELEMENT_GLOBAL.2.687445/Fuirena_scirpoidea_-_Fuirena_longa_-_Rhynchospora_microcarpa_-_Rhynchospora_divergens_Marsh" TargetMode="External"/><Relationship Id="rId181" Type="http://schemas.openxmlformats.org/officeDocument/2006/relationships/hyperlink" Target="https://explorer.natureserve.org/Taxon/ELEMENT_GLOBAL.2.684171/Baccharis_salicifolia_-_Baccharis_neglecta_-_Eustoma_exaltatum_Wet_Shrubland" TargetMode="External"/><Relationship Id="rId186" Type="http://schemas.openxmlformats.org/officeDocument/2006/relationships/hyperlink" Target="https://explorer.natureserve.org/Taxon/ELEMENT_GLOBAL.2.687935/Monanthochloe_littoralis_Salt_Marsh" TargetMode="External"/><Relationship Id="rId22" Type="http://schemas.openxmlformats.org/officeDocument/2006/relationships/hyperlink" Target="https://explorer.natureserve.org/Taxon/ELEMENT_GLOBAL.2.685091/Pinus_palustris_-_Quercus_marilandica_-_Ilex_vomitoria_-_Schizachyrium_scoparium_Woodland" TargetMode="External"/><Relationship Id="rId27" Type="http://schemas.openxmlformats.org/officeDocument/2006/relationships/hyperlink" Target="https://explorer.natureserve.org/Taxon/ELEMENT_GLOBAL.2.688597/Pinus_palustris_-_Schizachyrium_scoparium_-_Rudbeckia_grandiflora_var_alismifolia_Woodland" TargetMode="External"/><Relationship Id="rId43" Type="http://schemas.openxmlformats.org/officeDocument/2006/relationships/hyperlink" Target="https://explorer.natureserve.org/Taxon/ELEMENT_GLOBAL.2.684588/Quercus_phellos_-_Quercus_nigra_-_Sabal_minor_-_Ditrysinia_fruticosa_Floodplain_Forest" TargetMode="External"/><Relationship Id="rId48" Type="http://schemas.openxmlformats.org/officeDocument/2006/relationships/hyperlink" Target="https://explorer.natureserve.org/Taxon/ELEMENT_GLOBAL.2.833202/Pinus_taeda_-_Pinus_echinata_-_Quercus_spp_Forest_Woodland_Group" TargetMode="External"/><Relationship Id="rId64" Type="http://schemas.openxmlformats.org/officeDocument/2006/relationships/hyperlink" Target="https://explorer.natureserve.org/Taxon/ELEMENT_GLOBAL.2.689939/Pinus_cembroides_-_Quercus_grisea_-_Quercus_emoryi_-_Mimosa_dysocarpa_-_Bouteloua_gracilis_Woodland" TargetMode="External"/><Relationship Id="rId69" Type="http://schemas.openxmlformats.org/officeDocument/2006/relationships/hyperlink" Target="https://explorer.natureserve.org/Taxon/ELEMENT_GLOBAL.2.684482/Acer_grandidentatum_-_Quercus_gravesii_Forest" TargetMode="External"/><Relationship Id="rId113" Type="http://schemas.openxmlformats.org/officeDocument/2006/relationships/hyperlink" Target="https://explorer.natureserve.org/Taxon/ELEMENT_GLOBAL.2.684877/Andropogon_hallii_-_Panicum_havardii_-_Sporobolus_giganteus_Grassland" TargetMode="External"/><Relationship Id="rId118" Type="http://schemas.openxmlformats.org/officeDocument/2006/relationships/hyperlink" Target="https://explorer.natureserve.org/Taxon/ELEMENT_GLOBAL.2.687706/Varilla_texana_-_Castela_erecta_ssp_texana_-_Isocoma_coronopifolia_-_Hilaria_belangeri_Shrubland" TargetMode="External"/><Relationship Id="rId134" Type="http://schemas.openxmlformats.org/officeDocument/2006/relationships/hyperlink" Target="https://explorer.natureserve.org/Taxon/ELEMENT_GLOBAL.2.683678/Quercus_virginiana_-_Ilex_vomitoria_-_Sabal_minor_-_Carex_cherokeensis_-_Malvaviscus_arboreus_var_drummondii_Forest" TargetMode="External"/><Relationship Id="rId139" Type="http://schemas.openxmlformats.org/officeDocument/2006/relationships/hyperlink" Target="https://explorer.natureserve.org/Taxon/ELEMENT_GLOBAL.2.837743/Yucca_elata_-_Bouteloua_eriopoda_-_Sporobolus_flexuosus_Semi-Desert_Grassland_Group" TargetMode="External"/><Relationship Id="rId80" Type="http://schemas.openxmlformats.org/officeDocument/2006/relationships/hyperlink" Target="https://explorer.natureserve.org/Taxon/ELEMENT_GLOBAL.2.687316/Bigelowia_nuttallii_-_Krameria_lanceolata_-_Aristida_dichotoma_-_Sporobolus_silveanus_Grassland" TargetMode="External"/><Relationship Id="rId85" Type="http://schemas.openxmlformats.org/officeDocument/2006/relationships/hyperlink" Target="https://explorer.natureserve.org/Taxon/ELEMENT_GLOBAL.2.684907/Andropogon_gerardii_-_Panicum_virgatum_-_Schizachyrium_scoparium_-_Schizachyrium_tenerum_-_Helianthus_mollis_Grassland" TargetMode="External"/><Relationship Id="rId150" Type="http://schemas.openxmlformats.org/officeDocument/2006/relationships/hyperlink" Target="https://explorer.natureserve.org/Taxon/ELEMENT_GLOBAL.2.687069/Heliotropium_racemosum_-_Chamaesyce_sp_Sparse_Vegetation" TargetMode="External"/><Relationship Id="rId155" Type="http://schemas.openxmlformats.org/officeDocument/2006/relationships/hyperlink" Target="https://explorer.natureserve.org/Taxon/ELEMENT_GLOBAL.2.686124/Populus_deltoides_-_Panicum_virgatum_-_Schizachyrium_scoparium_Floodplain_Woodland" TargetMode="External"/><Relationship Id="rId171" Type="http://schemas.openxmlformats.org/officeDocument/2006/relationships/hyperlink" Target="https://explorer.natureserve.org/Taxon/ELEMENT_GLOBAL.2.688813/Aristida_palustris_-_Panicum_virgatum_-_Eriocaulon_compressum_-_Eleocharis_equisetoides_Marsh" TargetMode="External"/><Relationship Id="rId176" Type="http://schemas.openxmlformats.org/officeDocument/2006/relationships/hyperlink" Target="https://explorer.natureserve.org/Taxon/ELEMENT_GLOBAL.2.689447/Paspalum_vaginatum_-_Spartina_patens_Oligohaline_Tidal_Marsh" TargetMode="External"/><Relationship Id="rId192" Type="http://schemas.openxmlformats.org/officeDocument/2006/relationships/hyperlink" Target="https://explorer.natureserve.org/Taxon/ELEMENT_GLOBAL.2.689716/Pinus_taeda_-_(Quercus_spp)_-_Ostrya_virginiana_-_Sabal_minor_Forest" TargetMode="External"/><Relationship Id="rId197" Type="http://schemas.openxmlformats.org/officeDocument/2006/relationships/hyperlink" Target="https://explorer.natureserve.org/Taxon/ELEMENT_GLOBAL.2.946361/Pinus_taeda_-_(Pinus_echinata)_-_Quercus_(pagoda_phellos)_Wet_Woodland" TargetMode="External"/><Relationship Id="rId12" Type="http://schemas.openxmlformats.org/officeDocument/2006/relationships/hyperlink" Target="https://explorer.natureserve.org/Taxon/ELEMENT_GLOBAL.2.684546/Quercus_alba_-_Quercus_hemisphaerica_-_Prunus_caroliniana_-_Persea_borbonia_-_Viburnum_acerifolium_Forest" TargetMode="External"/><Relationship Id="rId17" Type="http://schemas.openxmlformats.org/officeDocument/2006/relationships/hyperlink" Target="https://explorer.natureserve.org/Taxon/ELEMENT_GLOBAL.2.687382/Pinus_palustris_-_Pinus_echinata_-_Quercus_(incana_margarettae)_-_Schizachyrium_scoparium_Woodland" TargetMode="External"/><Relationship Id="rId33" Type="http://schemas.openxmlformats.org/officeDocument/2006/relationships/hyperlink" Target="https://explorer.natureserve.org/Taxon/ELEMENT_GLOBAL.2.686000/Pinus_taeda_-_(Pinus_echinata)_-_Quercus_michauxii_-_Thaspium_barbinode_Forest" TargetMode="External"/><Relationship Id="rId38" Type="http://schemas.openxmlformats.org/officeDocument/2006/relationships/hyperlink" Target="https://explorer.natureserve.org/Taxon/ELEMENT_GLOBAL.2.688505/(Quercus_laurifolia)_-_Crataegus_opaca_-_Crataegus_viridis_Swamp_Forest" TargetMode="External"/><Relationship Id="rId59" Type="http://schemas.openxmlformats.org/officeDocument/2006/relationships/hyperlink" Target="https://explorer.natureserve.org/Taxon/ELEMENT_GLOBAL.2.687343/Quercus_incana_-_Quercus_margarettae_-_(Pinus_echinata)_-_Schizachyrium_scoparium_Woodland" TargetMode="External"/><Relationship Id="rId103" Type="http://schemas.openxmlformats.org/officeDocument/2006/relationships/hyperlink" Target="https://explorer.natureserve.org/Taxon/ELEMENT_GLOBAL.2.683280/Tripsacum_dactyloides_-_Panicum_virgatum_-_Sorghastrum_nutans_-_Helianthus_maximiliani_Grassland" TargetMode="External"/><Relationship Id="rId108" Type="http://schemas.openxmlformats.org/officeDocument/2006/relationships/hyperlink" Target="https://explorer.natureserve.org/Taxon/ELEMENT_GLOBAL.2.683476/Quercus_sinuata_var_breviloba_Scrub" TargetMode="External"/><Relationship Id="rId124" Type="http://schemas.openxmlformats.org/officeDocument/2006/relationships/hyperlink" Target="https://explorer.natureserve.org/Taxon/ELEMENT_GLOBAL.2.686295/Bouteloua_eriopoda_-_Bouteloua_gracilis_Grassland" TargetMode="External"/><Relationship Id="rId129" Type="http://schemas.openxmlformats.org/officeDocument/2006/relationships/hyperlink" Target="https://explorer.natureserve.org/Taxon/ELEMENT_GLOBAL.2.683753/Atriplex_obovata_-_Tidestromia_carnosa_Dwarf-shrubland" TargetMode="External"/><Relationship Id="rId54" Type="http://schemas.openxmlformats.org/officeDocument/2006/relationships/hyperlink" Target="https://explorer.natureserve.org/Taxon/ELEMENT_GLOBAL.2.685470/Quercus_virginiana_-_(Celtis_laevigata)_-_Prunus_caroliniana_Forest" TargetMode="External"/><Relationship Id="rId70" Type="http://schemas.openxmlformats.org/officeDocument/2006/relationships/hyperlink" Target="https://explorer.natureserve.org/Taxon/ELEMENT_GLOBAL.2.683222/Acer_grandidentatum_-_Quercus_muehlenbergii_Forest" TargetMode="External"/><Relationship Id="rId75" Type="http://schemas.openxmlformats.org/officeDocument/2006/relationships/hyperlink" Target="https://explorer.natureserve.org/Taxon/ELEMENT_GLOBAL.2.686304/Quercus_laceyi_-_Juniperus_ashei_Woodland" TargetMode="External"/><Relationship Id="rId91" Type="http://schemas.openxmlformats.org/officeDocument/2006/relationships/hyperlink" Target="https://explorer.natureserve.org/Taxon/ELEMENT_GLOBAL.2.685886/Crataegus_spathulata_-_Cornus_drummondii_-_Berchemia_scandens_Shrubland" TargetMode="External"/><Relationship Id="rId96" Type="http://schemas.openxmlformats.org/officeDocument/2006/relationships/hyperlink" Target="https://explorer.natureserve.org/Taxon/ELEMENT_GLOBAL.2.684567/Schizachyrium_scoparium_-_Andropogon_gerardii_-_Sorghastrum_nutans_-_Bifora_americana_Mollisol_Grassland" TargetMode="External"/><Relationship Id="rId140" Type="http://schemas.openxmlformats.org/officeDocument/2006/relationships/hyperlink" Target="https://explorer.natureserve.org/Taxon/ELEMENT_GLOBAL.2.849336/Pascopyrum_smithii_-_Panicum_obtusum_-_Bouteloua_dactyloides_Playa_Rainwater_Basin_Wetland_Group" TargetMode="External"/><Relationship Id="rId145" Type="http://schemas.openxmlformats.org/officeDocument/2006/relationships/hyperlink" Target="https://explorer.natureserve.org/Taxon/ELEMENT_GLOBAL.2.684782/Tiquilia_hispidissima_-_Bouteloua_breviseta_-_Mentzelia_humilis_Dwarf-shrub_Grassland" TargetMode="External"/><Relationship Id="rId161" Type="http://schemas.openxmlformats.org/officeDocument/2006/relationships/hyperlink" Target="https://explorer.natureserve.org/Taxon/ELEMENT_GLOBAL.2.686236/Juglans_microcarpa_-_Sorghastrum_nutans_Flooded_Scrub_Woodland" TargetMode="External"/><Relationship Id="rId166" Type="http://schemas.openxmlformats.org/officeDocument/2006/relationships/hyperlink" Target="https://explorer.natureserve.org/Taxon/ELEMENT_GLOBAL.2.688274/Spartina_patens_-_Fimbristylis_(caroliniana_castanea)_-_(Panicum_virgatum)_Marsh" TargetMode="External"/><Relationship Id="rId182" Type="http://schemas.openxmlformats.org/officeDocument/2006/relationships/hyperlink" Target="https://explorer.natureserve.org/Taxon/ELEMENT_GLOBAL.2.687421/Salix_exigua_-_Baccharis_salicifolia_-_Baccharis_neglecta_-_Schoenoplectus_spp_Woodland" TargetMode="External"/><Relationship Id="rId187" Type="http://schemas.openxmlformats.org/officeDocument/2006/relationships/hyperlink" Target="https://explorer.natureserve.org/Taxon/ELEMENT_GLOBAL.2.683628/Spartina_patens_-_Panicum_amarum_-_Hydrocotyle_bonariensis_Grassland" TargetMode="External"/><Relationship Id="rId1" Type="http://schemas.openxmlformats.org/officeDocument/2006/relationships/hyperlink" Target="https://explorer.natureserve.org/Taxon/ELEMENT_GLOBAL.2.833201/Fagus_grandifolia_-_Magnolia_grandiflora_-_Quercus_spp_Forest_Group" TargetMode="External"/><Relationship Id="rId6" Type="http://schemas.openxmlformats.org/officeDocument/2006/relationships/hyperlink" Target="https://explorer.natureserve.org/Taxon/ELEMENT_GLOBAL.2.684324/Fagus_grandifolia_-_Magnolia_grandiflora_-_Quercus_alba_-_Carpinus_caroliniana_-_Ostrya_virginiana_Forest" TargetMode="External"/><Relationship Id="rId23" Type="http://schemas.openxmlformats.org/officeDocument/2006/relationships/hyperlink" Target="https://explorer.natureserve.org/Taxon/ELEMENT_GLOBAL.2.684627/Pinus_palustris_-_Quercus_marilandica_-_Panicum_virgatum_Woodland" TargetMode="External"/><Relationship Id="rId28" Type="http://schemas.openxmlformats.org/officeDocument/2006/relationships/hyperlink" Target="https://explorer.natureserve.org/Taxon/ELEMENT_GLOBAL.2.686504/Pinus_palustris_-_Schizachyrium_scoparium_-_Schizachyrium_tenerum_-_Silphium_gracile_Woodland" TargetMode="External"/><Relationship Id="rId49" Type="http://schemas.openxmlformats.org/officeDocument/2006/relationships/hyperlink" Target="https://explorer.natureserve.org/Taxon/ELEMENT_GLOBAL.2.931839/Acer_saccharum_-_Carya_cordiformis_-_Fraxinus_americana_Forest_Group" TargetMode="External"/><Relationship Id="rId114" Type="http://schemas.openxmlformats.org/officeDocument/2006/relationships/hyperlink" Target="https://explorer.natureserve.org/Taxon/ELEMENT_GLOBAL.2.686257/Quercus_havardii_-_(Penstemon_ambiguus_Croton_dioicus)_-_Sporobolus_giganteus_Scrub" TargetMode="External"/><Relationship Id="rId119" Type="http://schemas.openxmlformats.org/officeDocument/2006/relationships/hyperlink" Target="https://explorer.natureserve.org/Taxon/ELEMENT_GLOBAL.2.688590/Citharexylum_berlandieri_-_Yucca_treculeana_-_Ebenopsis_ebano_-_Phaulothamnus_spinescens_Shrubland" TargetMode="External"/><Relationship Id="rId44" Type="http://schemas.openxmlformats.org/officeDocument/2006/relationships/hyperlink" Target="https://explorer.natureserve.org/Taxon/ELEMENT_GLOBAL.2.684779/Ulmus_crassifolia_-_Celtis_laevigata_-_(Ulmus_rubra)_-_Carex_digitalis_-_Geum_canadense_Floodplain_Forest" TargetMode="External"/><Relationship Id="rId60" Type="http://schemas.openxmlformats.org/officeDocument/2006/relationships/hyperlink" Target="https://explorer.natureserve.org/Taxon/ELEMENT_GLOBAL.2.684182/Pinus_cembroides_-_Quercus_grisea_-_Muhlenbergia_montana_-_Piptochaetium_pringlei_Woodland" TargetMode="External"/><Relationship Id="rId65" Type="http://schemas.openxmlformats.org/officeDocument/2006/relationships/hyperlink" Target="https://explorer.natureserve.org/Taxon/ELEMENT_GLOBAL.2.688440/Pinus_cembroides_-_Quercus_grisea_-_Agave_lechuguilla_-_Bouteloua_curtipendula_Woodland" TargetMode="External"/><Relationship Id="rId81" Type="http://schemas.openxmlformats.org/officeDocument/2006/relationships/hyperlink" Target="https://explorer.natureserve.org/Taxon/ELEMENT_GLOBAL.2.689461/Sedum_pulchellum_-_Clinopodium_arkansanum_-_Sporobolus_vaginiflorus_Grassland" TargetMode="External"/><Relationship Id="rId86" Type="http://schemas.openxmlformats.org/officeDocument/2006/relationships/hyperlink" Target="https://explorer.natureserve.org/Taxon/ELEMENT_GLOBAL.2.689931/Schizachyrium_scoparium_-_Paspalum_plicatulum_-_Sorghastrum_nutans_-_Dichanthelium_oligosanthes_-_Symphyotrichum_pratense_Alfisol_Grassland" TargetMode="External"/><Relationship Id="rId130" Type="http://schemas.openxmlformats.org/officeDocument/2006/relationships/hyperlink" Target="https://explorer.natureserve.org/Taxon/ELEMENT_GLOBAL.2.684463/Tidestromia_carnosa_-_Kallstroemia_grandiflora_Sparse_Vegetation" TargetMode="External"/><Relationship Id="rId135" Type="http://schemas.openxmlformats.org/officeDocument/2006/relationships/hyperlink" Target="https://explorer.natureserve.org/Taxon/ELEMENT_GLOBAL.2.689129/Fraxinus_pennsylvanica_-_Carya_illinoinensis_-_Quercus_shumardii_-_Forestiera_acuminata_Wet_Floodplain_Forest" TargetMode="External"/><Relationship Id="rId151" Type="http://schemas.openxmlformats.org/officeDocument/2006/relationships/hyperlink" Target="https://explorer.natureserve.org/Taxon/ELEMENT_GLOBAL.2.687779/Arundinaria_gigantea_ssp_gigantea_Wet_Canebrake" TargetMode="External"/><Relationship Id="rId156" Type="http://schemas.openxmlformats.org/officeDocument/2006/relationships/hyperlink" Target="https://explorer.natureserve.org/Taxon/ELEMENT_GLOBAL.2.686057/Celtis_laevigata_-_Ulmus_crassifolia_-_(Fraxinus_berlandieriana)_-_Rivina_humilis_-_Chromolaena_odorata_Riparian_Forest" TargetMode="External"/><Relationship Id="rId177" Type="http://schemas.openxmlformats.org/officeDocument/2006/relationships/hyperlink" Target="https://explorer.natureserve.org/Taxon/ELEMENT_GLOBAL.2.949675/Isoetes_lithophila_-_Isoetes_melanopoda_-_Crassula_aquatica_-_Callitriche_peploides_Granite_Pool_Vegetation" TargetMode="External"/><Relationship Id="rId198" Type="http://schemas.openxmlformats.org/officeDocument/2006/relationships/printerSettings" Target="../printerSettings/printerSettings2.bin"/><Relationship Id="rId172" Type="http://schemas.openxmlformats.org/officeDocument/2006/relationships/hyperlink" Target="https://explorer.natureserve.org/Taxon/ELEMENT_GLOBAL.2.685939/Aristida_palustris_-_Panicum_virgatum_-_Eriocaulon_decangulare_var_decangulare_-_Rhynchospora_elliottii_Marsh" TargetMode="External"/><Relationship Id="rId193" Type="http://schemas.openxmlformats.org/officeDocument/2006/relationships/hyperlink" Target="https://explorer.natureserve.org/Taxon/ELEMENT_GLOBAL.2.686457/Quercus_pagoda_-_Ulmus_crassifolia_-_Celtis_laevigata_-_Carex_cherokeensis_Floodplain_Forest" TargetMode="External"/><Relationship Id="rId13" Type="http://schemas.openxmlformats.org/officeDocument/2006/relationships/hyperlink" Target="https://explorer.natureserve.org/Taxon/ELEMENT_GLOBAL.2.686085/Celtis_laevigata_-_Gleditsia_triacanthos_-_Sapindus_saponaria_var_drummondii_-_Lithospermum_tuberosum_-_Carex_willdenowii_Forest" TargetMode="External"/><Relationship Id="rId18" Type="http://schemas.openxmlformats.org/officeDocument/2006/relationships/hyperlink" Target="https://explorer.natureserve.org/Taxon/ELEMENT_GLOBAL.2.687536/Pinus_palustris_-_Quercus_incana_-_Quercus_margarettae_-_Cnidoscolus_texanus_-_Stylisma_pickeringii_var_pattersonii_Woodland" TargetMode="External"/><Relationship Id="rId39" Type="http://schemas.openxmlformats.org/officeDocument/2006/relationships/hyperlink" Target="https://explorer.natureserve.org/Taxon/ELEMENT_GLOBAL.2.686328/Quercus_laurifolia_-_Quercus_phellos_-_Viburnum_dentatum_-_(Ditrysinia_fruticosa)_-_Carex_glaucescens_Upper_West_Gulf_Wet_Flatwoods_Forest" TargetMode="External"/><Relationship Id="rId109" Type="http://schemas.openxmlformats.org/officeDocument/2006/relationships/hyperlink" Target="https://explorer.natureserve.org/Taxon/ELEMENT_GLOBAL.2.688043/Andropogon_gerardii_-_Sorghastrum_nutans_West-Central_Plains_Grassland" TargetMode="External"/><Relationship Id="rId34" Type="http://schemas.openxmlformats.org/officeDocument/2006/relationships/hyperlink" Target="https://explorer.natureserve.org/Taxon/ELEMENT_GLOBAL.2.685613/Pinus_taeda_-_Quercus_alba_-_Carya_tomentosa_-_Acer_floridanum_-_(Acer_leucoderme)_Forest" TargetMode="External"/><Relationship Id="rId50" Type="http://schemas.openxmlformats.org/officeDocument/2006/relationships/hyperlink" Target="https://explorer.natureserve.org/Taxon/ELEMENT_GLOBAL.2.849329/Schizachyrium_scoparium_-_Clinopodium_arkansanum_-_Bigelowia_nuttallii_Southeastern_Coastal_Plain_Barrens_Glade_Group" TargetMode="External"/><Relationship Id="rId55" Type="http://schemas.openxmlformats.org/officeDocument/2006/relationships/hyperlink" Target="https://explorer.natureserve.org/Taxon/ELEMENT_GLOBAL.2.686285/Quercus_virginiana_-_Celtis_laevigata_-_Sabal_minor_Forest" TargetMode="External"/><Relationship Id="rId76" Type="http://schemas.openxmlformats.org/officeDocument/2006/relationships/hyperlink" Target="https://explorer.natureserve.org/Taxon/ELEMENT_GLOBAL.2.689880/Juniperus_ashei_-_Bouteloua_(curtipendula_hirsuta)_Woodland" TargetMode="External"/><Relationship Id="rId97" Type="http://schemas.openxmlformats.org/officeDocument/2006/relationships/hyperlink" Target="https://explorer.natureserve.org/Taxon/ELEMENT_GLOBAL.2.685221/Schizachyrium_scoparium_-_Lechea_tenuifolia_-_Acalypha_radians_Grassland" TargetMode="External"/><Relationship Id="rId104" Type="http://schemas.openxmlformats.org/officeDocument/2006/relationships/hyperlink" Target="https://explorer.natureserve.org/Taxon/ELEMENT_GLOBAL.2.687929/Lesquerella_(gordonii_ovalifolia)_-_Schizachyrium_scoparium_Grassland" TargetMode="External"/><Relationship Id="rId120" Type="http://schemas.openxmlformats.org/officeDocument/2006/relationships/hyperlink" Target="https://explorer.natureserve.org/Taxon/ELEMENT_GLOBAL.2.688591/Ebenopsis_ebano_-_Phaulothamnus_spinescens_Scrub" TargetMode="External"/><Relationship Id="rId125" Type="http://schemas.openxmlformats.org/officeDocument/2006/relationships/hyperlink" Target="https://explorer.natureserve.org/Taxon/ELEMENT_GLOBAL.2.686564/Schizachyrium_cirratum_Grassland" TargetMode="External"/><Relationship Id="rId141" Type="http://schemas.openxmlformats.org/officeDocument/2006/relationships/hyperlink" Target="https://explorer.natureserve.org/Taxon/ELEMENT_GLOBAL.2.857323/Prosopis_glandulosa_-_Prosopis_velutina_-_Baccharis_spp_North_American_Warm_Desert_Riparian_Low_Bosque_Shrubland_Group" TargetMode="External"/><Relationship Id="rId146" Type="http://schemas.openxmlformats.org/officeDocument/2006/relationships/hyperlink" Target="https://explorer.natureserve.org/Taxon/ELEMENT_GLOBAL.2.683593/Tiquilia_hispidissima_-_Sporobolus_airoides_Dwarf-shrub_Grassland" TargetMode="External"/><Relationship Id="rId167" Type="http://schemas.openxmlformats.org/officeDocument/2006/relationships/hyperlink" Target="https://explorer.natureserve.org/Taxon/ELEMENT_GLOBAL.2.686721/Carex_lurida_-_Andropogon_glomeratus_-_Sarracenia_alata_-_Symphyotrichum_puniceum_var_scabricaule_-_Doellingeria_sericocarpoides_Seepage_Meadow" TargetMode="External"/><Relationship Id="rId188" Type="http://schemas.openxmlformats.org/officeDocument/2006/relationships/hyperlink" Target="https://explorer.natureserve.org/Taxon/ELEMENT_GLOBAL.2.722977/Crosstimbers_Oak_Forest_and_Woodland" TargetMode="External"/><Relationship Id="rId7" Type="http://schemas.openxmlformats.org/officeDocument/2006/relationships/hyperlink" Target="https://explorer.natureserve.org/Taxon/ELEMENT_GLOBAL.2.688163/Fagus_grandifolia_-_Magnolia_virginiana_-_(Pinus_palustris)_-_Chasmanthium_sessiliflorum_Sandhill_Streamhead_Forest" TargetMode="External"/><Relationship Id="rId71" Type="http://schemas.openxmlformats.org/officeDocument/2006/relationships/hyperlink" Target="https://explorer.natureserve.org/Taxon/ELEMENT_GLOBAL.2.688547/Pseudotsuga_menziesii_-_Quercus_rugosa_Forest" TargetMode="External"/><Relationship Id="rId92" Type="http://schemas.openxmlformats.org/officeDocument/2006/relationships/hyperlink" Target="https://explorer.natureserve.org/Taxon/ELEMENT_GLOBAL.2.685999/Schizachyrium_scoparium_-_Marshallia_caespitosa_-_Nemastylis_geminiflora_Grassland" TargetMode="External"/><Relationship Id="rId162" Type="http://schemas.openxmlformats.org/officeDocument/2006/relationships/hyperlink" Target="https://explorer.natureserve.org/Taxon/ELEMENT_GLOBAL.2.688322/Salix_gooddingii_-_Fraxinus_velutina_Riparian_Woodland" TargetMode="External"/><Relationship Id="rId183" Type="http://schemas.openxmlformats.org/officeDocument/2006/relationships/hyperlink" Target="https://explorer.natureserve.org/Taxon/ELEMENT_GLOBAL.2.741455/Juglans_microcarpa_-_Bouteloua_curtipendula_Wet_Scrub" TargetMode="External"/><Relationship Id="rId2" Type="http://schemas.openxmlformats.org/officeDocument/2006/relationships/hyperlink" Target="https://explorer.natureserve.org/Taxon/ELEMENT_GLOBAL.2.833197/Pinus_palustris_-_Quercus_laevis_Xeric_Woodland_Group" TargetMode="External"/><Relationship Id="rId29" Type="http://schemas.openxmlformats.org/officeDocument/2006/relationships/hyperlink" Target="https://explorer.natureserve.org/Taxon/ELEMENT_GLOBAL.2.683119/Pinus_palustris_-_Rhynchospora_elliottii_-_Lobelia_flaccidifolia_-_Platanthera_nivea_-_(Helenium_drummondii)_Woodland" TargetMode="External"/><Relationship Id="rId24" Type="http://schemas.openxmlformats.org/officeDocument/2006/relationships/hyperlink" Target="https://explorer.natureserve.org/Taxon/ELEMENT_GLOBAL.2.689458/Pinus_palustris_-_Quercus_marilandica_-_Schizachyrium_scoparium_-_Silphium_laciniatum_-_Ruellia_humilis_Woodland" TargetMode="External"/><Relationship Id="rId40" Type="http://schemas.openxmlformats.org/officeDocument/2006/relationships/hyperlink" Target="https://explorer.natureserve.org/Taxon/ELEMENT_GLOBAL.2.683596/Quercus_stellata_-_Pinus_taeda_Flatwoods_Wet_Forest" TargetMode="External"/><Relationship Id="rId45" Type="http://schemas.openxmlformats.org/officeDocument/2006/relationships/hyperlink" Target="https://explorer.natureserve.org/Taxon/ELEMENT_GLOBAL.2.689340/Fraxinus_caroliniana_Swamp_Forest" TargetMode="External"/><Relationship Id="rId66" Type="http://schemas.openxmlformats.org/officeDocument/2006/relationships/hyperlink" Target="https://explorer.natureserve.org/Taxon/ELEMENT_GLOBAL.2.685914/Pinus_remota_-_Juniperus_pinchotii_-_Quercus_mohriana_Woodland" TargetMode="External"/><Relationship Id="rId87" Type="http://schemas.openxmlformats.org/officeDocument/2006/relationships/hyperlink" Target="https://explorer.natureserve.org/Taxon/ELEMENT_GLOBAL.2.685868/Schizachyrium_scoparium_-_Sorghastrum_nutans_-_Paspalum_plicatulum_-_Carex_microdonta_-_Neptunia_lutea_Vertisol_Grassland" TargetMode="External"/><Relationship Id="rId110" Type="http://schemas.openxmlformats.org/officeDocument/2006/relationships/hyperlink" Target="https://explorer.natureserve.org/Taxon/ELEMENT_GLOBAL.2.689167/Muhlenbergia_reverchonii_-_Croton_monanthogynus_Grassland" TargetMode="External"/><Relationship Id="rId115" Type="http://schemas.openxmlformats.org/officeDocument/2006/relationships/hyperlink" Target="https://explorer.natureserve.org/Taxon/ELEMENT_GLOBAL.2.689419/Adiantum_capillus-veneris_-_(Thelypteris_ovata_var_lindheimeri_Thelypteris_kunthii)_Cliff_Vegetation" TargetMode="External"/><Relationship Id="rId131" Type="http://schemas.openxmlformats.org/officeDocument/2006/relationships/hyperlink" Target="https://explorer.natureserve.org/Taxon/ELEMENT_GLOBAL.2.683399/Tiquilia_hispidissima_-_Yucca_torreyi_-_Sporobolus_nealleyi_Dwarf-shrub_Grassland" TargetMode="External"/><Relationship Id="rId136" Type="http://schemas.openxmlformats.org/officeDocument/2006/relationships/hyperlink" Target="https://explorer.natureserve.org/Taxon/ELEMENT_GLOBAL.2.689008/Ulmus_crassifolia_-_Carya_illinoinensis_-_Celtis_laevigata_-_Chasmanthium_sessiliflorum_-_Carex_cherokeensis_Floodplain_Forest" TargetMode="External"/><Relationship Id="rId157" Type="http://schemas.openxmlformats.org/officeDocument/2006/relationships/hyperlink" Target="https://explorer.natureserve.org/Taxon/ELEMENT_GLOBAL.2.688254/Ebenopsis_ebano_-_Ehretia_anacua_-_Condalia_hookeri_Riparian_Forest" TargetMode="External"/><Relationship Id="rId178" Type="http://schemas.openxmlformats.org/officeDocument/2006/relationships/hyperlink" Target="https://explorer.natureserve.org/Taxon/ELEMENT_GLOBAL.2.684347/Zizania_texana_-_Potamogeton_illinoensis_Marsh" TargetMode="External"/><Relationship Id="rId61" Type="http://schemas.openxmlformats.org/officeDocument/2006/relationships/hyperlink" Target="https://explorer.natureserve.org/Taxon/ELEMENT_GLOBAL.2.684459/Pinus_cembroides_-_Quercus_emoryi_-_Juniperus_flaccida_-_Salvia_regla_-_Bouteloua_curtipendula_Woodland" TargetMode="External"/><Relationship Id="rId82" Type="http://schemas.openxmlformats.org/officeDocument/2006/relationships/hyperlink" Target="https://explorer.natureserve.org/Taxon/ELEMENT_GLOBAL.2.689006/Aristida_longespica_-_Schizachyrium_scoparium_-_Diodia_teres_Saline_Grassland" TargetMode="External"/><Relationship Id="rId152" Type="http://schemas.openxmlformats.org/officeDocument/2006/relationships/hyperlink" Target="https://explorer.natureserve.org/Taxon/ELEMENT_GLOBAL.2.688700/Taxodium_distichum_-_Nyssa_biflora_-_Magnolia_virginiana_-_Acer_rubrum_Floodplain_Forest" TargetMode="External"/><Relationship Id="rId173" Type="http://schemas.openxmlformats.org/officeDocument/2006/relationships/hyperlink" Target="https://explorer.natureserve.org/Taxon/ELEMENT_GLOBAL.2.685828/Nyssa_biflora_-_Crataegus_opaca_-_(Fraxinus_caroliniana)_-_Rhynchospora_mixta_Wet_Scrub" TargetMode="External"/><Relationship Id="rId194" Type="http://schemas.openxmlformats.org/officeDocument/2006/relationships/hyperlink" Target="https://explorer.natureserve.org/Taxon/ELEMENT_GLOBAL.2.687526/Pinus_echinata_-_Quercus_(margarettae_stellata_falcata)_-_Carya_texana_Woodland" TargetMode="External"/><Relationship Id="rId19" Type="http://schemas.openxmlformats.org/officeDocument/2006/relationships/hyperlink" Target="https://explorer.natureserve.org/Taxon/ELEMENT_GLOBAL.2.683637/Pinus_palustris_-_Quercus_incana_-_Schizachyrium_scoparium_-_Croton_argyranthemus_Woodland" TargetMode="External"/><Relationship Id="rId14" Type="http://schemas.openxmlformats.org/officeDocument/2006/relationships/hyperlink" Target="https://explorer.natureserve.org/Taxon/ELEMENT_GLOBAL.2.689498/Quercus_virginiana_-_Magnolia_grandiflora_-_Quercus_pagoda_-_Celtis_laevigata_-_Sabal_minor_Forest" TargetMode="External"/><Relationship Id="rId30" Type="http://schemas.openxmlformats.org/officeDocument/2006/relationships/hyperlink" Target="https://explorer.natureserve.org/Taxon/ELEMENT_GLOBAL.2.688926/Pinus_echinata_-_(Pinus_taeda)_-_Quercus_falcata_-_Dichanthelium_sphaerocarpon_Forest" TargetMode="External"/><Relationship Id="rId35" Type="http://schemas.openxmlformats.org/officeDocument/2006/relationships/hyperlink" Target="https://explorer.natureserve.org/Taxon/ELEMENT_GLOBAL.2.684319/Pinus_echinata_-_Quercus_(incana_stellata_margarettae)_-_Cnidoscolus_texanus_Woodland" TargetMode="External"/><Relationship Id="rId56" Type="http://schemas.openxmlformats.org/officeDocument/2006/relationships/hyperlink" Target="https://explorer.natureserve.org/Taxon/ELEMENT_GLOBAL.2.689119/Pinus_palustris_-_Eryngium_integrifolium_-_Rhynchospora_spp_-_(Ctenium_aromaticum)_Woodland" TargetMode="External"/><Relationship Id="rId77" Type="http://schemas.openxmlformats.org/officeDocument/2006/relationships/hyperlink" Target="https://explorer.natureserve.org/Taxon/ELEMENT_GLOBAL.2.689432/Pinus_cembroides_-_Juniperus_ashei_-_Quercus_spp_Woodland" TargetMode="External"/><Relationship Id="rId100" Type="http://schemas.openxmlformats.org/officeDocument/2006/relationships/hyperlink" Target="https://explorer.natureserve.org/Taxon/ELEMENT_GLOBAL.2.689422/Sporobolus_silveanus_-_Carex_meadii_Grassland" TargetMode="External"/><Relationship Id="rId105" Type="http://schemas.openxmlformats.org/officeDocument/2006/relationships/hyperlink" Target="https://explorer.natureserve.org/Taxon/ELEMENT_GLOBAL.2.687159/Sedum_nuttallianum_-_Selaginella_peruviana_Open_Grassland" TargetMode="External"/><Relationship Id="rId126" Type="http://schemas.openxmlformats.org/officeDocument/2006/relationships/hyperlink" Target="https://explorer.natureserve.org/Taxon/ELEMENT_GLOBAL.2.687585/Artemisia_filifolia_-_Psorothamnus_scoparius_-_Dalea_lanata_Gypsum_Dune_Shrubland" TargetMode="External"/><Relationship Id="rId147" Type="http://schemas.openxmlformats.org/officeDocument/2006/relationships/hyperlink" Target="https://explorer.natureserve.org/Taxon/ELEMENT_GLOBAL.2.683089/Sporobolus_flexuosus_-_Paspalum_setaceum_Grassland" TargetMode="External"/><Relationship Id="rId168" Type="http://schemas.openxmlformats.org/officeDocument/2006/relationships/hyperlink" Target="https://explorer.natureserve.org/Taxon/ELEMENT_GLOBAL.2.686420/Dichanthelium_scoparium_-_Boehmeria_cylindrica_-_Sphagnum_spp_-_Polytrichum_commune_Seepage_Meadow" TargetMode="External"/><Relationship Id="rId8" Type="http://schemas.openxmlformats.org/officeDocument/2006/relationships/hyperlink" Target="https://explorer.natureserve.org/Taxon/ELEMENT_GLOBAL.2.688666/Magnolia_grandiflora_-_Prunus_caroliniana_-_Carpinus_caroliniana_-_Arundinaria_gigantea_Forest" TargetMode="External"/><Relationship Id="rId51" Type="http://schemas.openxmlformats.org/officeDocument/2006/relationships/hyperlink" Target="https://explorer.natureserve.org/Taxon/ELEMENT_GLOBAL.2.836994/Quercus_laurifolia_-_Quercus_phellos_-_Pinus_taeda_Wet_Flatwoods_Group" TargetMode="External"/><Relationship Id="rId72" Type="http://schemas.openxmlformats.org/officeDocument/2006/relationships/hyperlink" Target="https://explorer.natureserve.org/Taxon/ELEMENT_GLOBAL.2.687375/Acer_grandidentatum_-_(Quercus_muehlenbergii)_-_Carex_edwardsiana_Lampasas_Cutplain_Forest" TargetMode="External"/><Relationship Id="rId93" Type="http://schemas.openxmlformats.org/officeDocument/2006/relationships/hyperlink" Target="https://explorer.natureserve.org/Taxon/ELEMENT_GLOBAL.2.687493/Schizachyrium_scoparium_-_Rudbeckia_missouriensis_-_Grindelia_lanceolata_-_(Liatris_punctata_var_mucronata)_Grassland" TargetMode="External"/><Relationship Id="rId98" Type="http://schemas.openxmlformats.org/officeDocument/2006/relationships/hyperlink" Target="https://explorer.natureserve.org/Taxon/ELEMENT_GLOBAL.2.689921/Schizachyrium_scoparium_-_Sorghastrum_nutans_-_Bifora_americana_Alfisol_Grassland" TargetMode="External"/><Relationship Id="rId121" Type="http://schemas.openxmlformats.org/officeDocument/2006/relationships/hyperlink" Target="https://explorer.natureserve.org/Taxon/ELEMENT_GLOBAL.2.688303/Prosopis_glandulosa_-_Acanthocereus_tetragonus_Scrub" TargetMode="External"/><Relationship Id="rId142" Type="http://schemas.openxmlformats.org/officeDocument/2006/relationships/hyperlink" Target="https://explorer.natureserve.org/Taxon/ELEMENT_GLOBAL.2.687576/Quercus_virginiana_-_Carya_illinoinensis_Woodland" TargetMode="External"/><Relationship Id="rId163" Type="http://schemas.openxmlformats.org/officeDocument/2006/relationships/hyperlink" Target="https://explorer.natureserve.org/Taxon/ELEMENT_GLOBAL.2.737972/Populus_deltoides_ssp_wislizeni_-_Anemopsis_californica_Flooded_Forest" TargetMode="External"/><Relationship Id="rId184" Type="http://schemas.openxmlformats.org/officeDocument/2006/relationships/hyperlink" Target="https://explorer.natureserve.org/Taxon/ELEMENT_GLOBAL.2.688572/Schoenoplectus_americanus_-_Flaveria_chlorifolia_-_(Helianthus_paradoxus)_Marsh" TargetMode="External"/><Relationship Id="rId189" Type="http://schemas.openxmlformats.org/officeDocument/2006/relationships/hyperlink" Target="https://explorer.natureserve.org/Taxon/ELEMENT_GLOBAL.2.722985/Western_Great_Plains_Tallgrass_Prairie" TargetMode="External"/><Relationship Id="rId3" Type="http://schemas.openxmlformats.org/officeDocument/2006/relationships/hyperlink" Target="https://explorer.natureserve.org/Taxon/ELEMENT_GLOBAL.2.833196/Pinus_palustris_-_Quercus_margarettae_-_Aristida_spp_Woodland_Group" TargetMode="External"/><Relationship Id="rId25" Type="http://schemas.openxmlformats.org/officeDocument/2006/relationships/hyperlink" Target="https://explorer.natureserve.org/Taxon/ELEMENT_GLOBAL.2.683815/Pinus_palustris_-_Pinus_(echinata_taeda)_Upper_West_Gulf_Coastal_Plain_Woodland" TargetMode="External"/><Relationship Id="rId46" Type="http://schemas.openxmlformats.org/officeDocument/2006/relationships/hyperlink" Target="https://explorer.natureserve.org/Taxon/ELEMENT_GLOBAL.2.689839/Taxodium_distichum_West_Gulf_Coastal_Plain_Lakeshore_Swamp_Woodland" TargetMode="External"/><Relationship Id="rId67" Type="http://schemas.openxmlformats.org/officeDocument/2006/relationships/hyperlink" Target="https://explorer.natureserve.org/Taxon/ELEMENT_GLOBAL.2.685010/Arbutus_xalapensis_-_Quercus_grisea_-_Juniperus_deppeana_-_Acer_grandidentatum_-_Quercus_muehlenbergii_Forest" TargetMode="External"/><Relationship Id="rId116" Type="http://schemas.openxmlformats.org/officeDocument/2006/relationships/hyperlink" Target="https://explorer.natureserve.org/Taxon/ELEMENT_GLOBAL.2.690065/Acacia_rigidula_-_Leucophyllum_frutescens_-_Hechtia_glomerata_Shrubland" TargetMode="External"/><Relationship Id="rId137" Type="http://schemas.openxmlformats.org/officeDocument/2006/relationships/hyperlink" Target="https://explorer.natureserve.org/Taxon/ELEMENT_GLOBAL.2.837265/Trichloris_pluriflora_-_Bothriochloa_barbinodis_-_Opuntia_engelmannii_var_lindheimeri_Grassland_Group" TargetMode="External"/><Relationship Id="rId158" Type="http://schemas.openxmlformats.org/officeDocument/2006/relationships/hyperlink" Target="https://explorer.natureserve.org/Taxon/ELEMENT_GLOBAL.2.686314/Sabal_mexicana_-_Ebenopsis_ebano_Riparian_Forest" TargetMode="External"/><Relationship Id="rId20" Type="http://schemas.openxmlformats.org/officeDocument/2006/relationships/hyperlink" Target="https://explorer.natureserve.org/Taxon/ELEMENT_GLOBAL.2.685092/Pinus_palustris_-_Quercus_incana_-_Schizachyrium_scoparium_-_Liatris_elegans_-_Opuntia_humifusa_Woodland" TargetMode="External"/><Relationship Id="rId41" Type="http://schemas.openxmlformats.org/officeDocument/2006/relationships/hyperlink" Target="https://explorer.natureserve.org/Taxon/ELEMENT_GLOBAL.2.687911/Quercus_nigra_-_Quercus_phellos_-_Carya_myristiciformis_-_Sabal_minor_-_Carex_cherokeensis_Floodplain_Forest" TargetMode="External"/><Relationship Id="rId62" Type="http://schemas.openxmlformats.org/officeDocument/2006/relationships/hyperlink" Target="https://explorer.natureserve.org/Taxon/ELEMENT_GLOBAL.2.684173/Pinus_cembroides_-_Quercus_gravesii_-_Juniperus_flaccida_-_Salvia_regla_-_Piptochaetium_fimbriatum_Forest" TargetMode="External"/><Relationship Id="rId83" Type="http://schemas.openxmlformats.org/officeDocument/2006/relationships/hyperlink" Target="https://explorer.natureserve.org/Taxon/ELEMENT_GLOBAL.2.687696/Bigelowia_nuttallii_-_Aristida_dichotoma_-_Houstonia_rosea_-_Cladonia_spp_Grassland" TargetMode="External"/><Relationship Id="rId88" Type="http://schemas.openxmlformats.org/officeDocument/2006/relationships/hyperlink" Target="https://explorer.natureserve.org/Taxon/ELEMENT_GLOBAL.2.689625/Schizachyrium_scoparium_-_Triplasis_purpurea_-_Eriogonum_multiflorum_-_Liatris_elegans_var_carizzana_Grassland" TargetMode="External"/><Relationship Id="rId111" Type="http://schemas.openxmlformats.org/officeDocument/2006/relationships/hyperlink" Target="https://explorer.natureserve.org/Taxon/ELEMENT_GLOBAL.2.684021/Schizachyrium_scoparium_-_Lesquerella_gordonii_-_Castilleja_purpurea_var_citrina_Grassland" TargetMode="External"/><Relationship Id="rId132" Type="http://schemas.openxmlformats.org/officeDocument/2006/relationships/hyperlink" Target="https://explorer.natureserve.org/Taxon/ELEMENT_GLOBAL.2.683881/Quercus_lyrata_-_Quercus_phellos_-_Ulmus_americana_-_Rhynchospora_spp_Wet_Forest" TargetMode="External"/><Relationship Id="rId153" Type="http://schemas.openxmlformats.org/officeDocument/2006/relationships/hyperlink" Target="https://explorer.natureserve.org/Taxon/ELEMENT_GLOBAL.2.687026/Taxodium_distichum_-_Fraxinus_pennsylvanica_Floodplain_Forest" TargetMode="External"/><Relationship Id="rId174" Type="http://schemas.openxmlformats.org/officeDocument/2006/relationships/hyperlink" Target="https://explorer.natureserve.org/Taxon/ELEMENT_GLOBAL.2.687999/Panicum_hemitomon_-_Eriocaulon_compressum_-_Rhynchospora_corniculata_Marsh" TargetMode="External"/><Relationship Id="rId179" Type="http://schemas.openxmlformats.org/officeDocument/2006/relationships/hyperlink" Target="https://explorer.natureserve.org/Taxon/ELEMENT_GLOBAL.2.685161/Pascopyrum_smithii_-_Bouteloua_dactyloides_-_(Phyla_cuneifolia_Oenothera_canescens)_Wet_Meadow" TargetMode="External"/><Relationship Id="rId195" Type="http://schemas.openxmlformats.org/officeDocument/2006/relationships/hyperlink" Target="https://explorer.natureserve.org/Taxon/ELEMENT_GLOBAL.2.684542/(Pinus_palustris)_-_Quercus_stellata_-_Quercus_marilandica_-_Carya_texana_-_Tragia_urens_Woodland" TargetMode="External"/><Relationship Id="rId190" Type="http://schemas.openxmlformats.org/officeDocument/2006/relationships/hyperlink" Target="https://explorer.natureserve.org/Taxon/ELEMENT_GLOBAL.2.722980/Western_Great_Plains_Floodplain" TargetMode="External"/><Relationship Id="rId15" Type="http://schemas.openxmlformats.org/officeDocument/2006/relationships/hyperlink" Target="https://explorer.natureserve.org/Taxon/ELEMENT_GLOBAL.2.687615/(Pinus_palustris)_-_Quercus_stellata_-_Quercus_incana_-_Tetragonotheca_ludoviciana_Woodland" TargetMode="External"/><Relationship Id="rId36" Type="http://schemas.openxmlformats.org/officeDocument/2006/relationships/hyperlink" Target="https://explorer.natureserve.org/Taxon/ELEMENT_GLOBAL.2.686865/Quercus_stellata_-_Carya_texana_-_(Pinus_palustris)_-_Chasmanthium_sessiliflorum_-_Ranunculus_fascicularis_Woodland" TargetMode="External"/><Relationship Id="rId57" Type="http://schemas.openxmlformats.org/officeDocument/2006/relationships/hyperlink" Target="https://explorer.natureserve.org/Taxon/ELEMENT_GLOBAL.2.683390/Quercus_shumardii_-_Carya_myristiciformis_-_(Quercus_muehlenbergii)_-_Carex_cherokeensis_-_Sorghastrum_nutans_Woodland" TargetMode="External"/><Relationship Id="rId106" Type="http://schemas.openxmlformats.org/officeDocument/2006/relationships/hyperlink" Target="https://explorer.natureserve.org/Taxon/ELEMENT_GLOBAL.2.857716/Sedum_pulchellum_-_Allium_drummondii_-_Phemeranthus_parviflorus_-_Centaurium_texense_-_Nostoc_commune_Forbland" TargetMode="External"/><Relationship Id="rId127" Type="http://schemas.openxmlformats.org/officeDocument/2006/relationships/hyperlink" Target="https://explorer.natureserve.org/Taxon/ELEMENT_GLOBAL.2.689230/Artemisia_filifolia_-_Andropogon_hallii_-_Achnatherum_hymenoides_Gypsum_Dune_Shrubland" TargetMode="External"/><Relationship Id="rId10" Type="http://schemas.openxmlformats.org/officeDocument/2006/relationships/hyperlink" Target="https://explorer.natureserve.org/Taxon/ELEMENT_GLOBAL.2.685263/Quercus_alba_-_Quercus_nigra_-_Ostrya_virginiana_-_Sabal_minor_Forest" TargetMode="External"/><Relationship Id="rId31" Type="http://schemas.openxmlformats.org/officeDocument/2006/relationships/hyperlink" Target="https://explorer.natureserve.org/Taxon/ELEMENT_GLOBAL.2.687166/Pinus_echinata_-_Pinus_taeda_-_Quercus_stellata_-_Juniperus_virginiana_-_Cornus_drummondii_Woodland" TargetMode="External"/><Relationship Id="rId52" Type="http://schemas.openxmlformats.org/officeDocument/2006/relationships/hyperlink" Target="https://explorer.natureserve.org/Taxon/ELEMENT_GLOBAL.2.946825/Isoetes_spp_-_Pilularia_americana_-_Callitriche_heterophylla_Granite_Outcrop_Pool_Group" TargetMode="External"/><Relationship Id="rId73" Type="http://schemas.openxmlformats.org/officeDocument/2006/relationships/hyperlink" Target="https://explorer.natureserve.org/Taxon/ELEMENT_GLOBAL.2.685681/Acer_grandidentatum_-_Quercus_muehlenbergii_-_Quercus_laceyi_-_Carex_edwardsiana_-_Chaetopappa_effusa_Southern_Edwards_Plateau_Forest" TargetMode="External"/><Relationship Id="rId78" Type="http://schemas.openxmlformats.org/officeDocument/2006/relationships/hyperlink" Target="https://explorer.natureserve.org/Taxon/ELEMENT_GLOBAL.2.685469/Quercus_fusiformis_-_Quercus_stellata_-_Schizachyrium_scoparium_Granite_Woodland" TargetMode="External"/><Relationship Id="rId94" Type="http://schemas.openxmlformats.org/officeDocument/2006/relationships/hyperlink" Target="https://explorer.natureserve.org/Taxon/ELEMENT_GLOBAL.2.688971/Schizachyrium_scoparium_-_Sporobolus_compositus_-_Fimbristylis_puberula_var_puberula_Scrub_Grassland" TargetMode="External"/><Relationship Id="rId99" Type="http://schemas.openxmlformats.org/officeDocument/2006/relationships/hyperlink" Target="https://explorer.natureserve.org/Taxon/ELEMENT_GLOBAL.2.684000/Schizachyrium_scoparium_-_Sorghastrum_nutans_-_Andropogon_gerardii_-_Bifora_americana_Vertisol_Grassland" TargetMode="External"/><Relationship Id="rId101" Type="http://schemas.openxmlformats.org/officeDocument/2006/relationships/hyperlink" Target="https://explorer.natureserve.org/Taxon/ELEMENT_GLOBAL.2.689420/Sporobolus_silveanus_-_Tridens_strictus_Grassland" TargetMode="External"/><Relationship Id="rId122" Type="http://schemas.openxmlformats.org/officeDocument/2006/relationships/hyperlink" Target="https://explorer.natureserve.org/Taxon/ELEMENT_GLOBAL.2.687774/Zanthoxylum_fagara_-_Forestiera_angustifolia_-_Diospyros_texana_Shrubland" TargetMode="External"/><Relationship Id="rId143" Type="http://schemas.openxmlformats.org/officeDocument/2006/relationships/hyperlink" Target="https://explorer.natureserve.org/Taxon/ELEMENT_GLOBAL.2.686035/Quercus_fusiformis_-_Persea_borbonia_Forest" TargetMode="External"/><Relationship Id="rId148" Type="http://schemas.openxmlformats.org/officeDocument/2006/relationships/hyperlink" Target="https://explorer.natureserve.org/Taxon/ELEMENT_GLOBAL.2.686239/Sporobolus_wrightii_Grassland" TargetMode="External"/><Relationship Id="rId164" Type="http://schemas.openxmlformats.org/officeDocument/2006/relationships/hyperlink" Target="https://explorer.natureserve.org/Taxon/ELEMENT_GLOBAL.2.685892/Populus_fremontii_-_Salix_gooddingii_Riparian_Woodland" TargetMode="External"/><Relationship Id="rId169" Type="http://schemas.openxmlformats.org/officeDocument/2006/relationships/hyperlink" Target="https://explorer.natureserve.org/Taxon/ELEMENT_GLOBAL.2.683587/Sarracenia_alata_-_Rhynchospora_gracilenta_-_Rudbeckia_scabrifolia_-_Schoenolirion_croceum_Seepage_Meadow" TargetMode="External"/><Relationship Id="rId185" Type="http://schemas.openxmlformats.org/officeDocument/2006/relationships/hyperlink" Target="https://explorer.natureserve.org/Taxon/ELEMENT_GLOBAL.2.685825/Avicennia_germinans_-_Spartina_alterniflora_Saline_Shrubland" TargetMode="External"/><Relationship Id="rId4" Type="http://schemas.openxmlformats.org/officeDocument/2006/relationships/hyperlink" Target="https://explorer.natureserve.org/Taxon/ELEMENT_GLOBAL.2.837011/Pinus_palustris_-_Pinus_elliottii_-_Pinus_serotina_Open_Woodland_Group" TargetMode="External"/><Relationship Id="rId9" Type="http://schemas.openxmlformats.org/officeDocument/2006/relationships/hyperlink" Target="https://explorer.natureserve.org/Taxon/ELEMENT_GLOBAL.2.688985/Fagus_grandifolia_-_Quercus_alba_-_Acer_(floridanum_leucoderme)_-_Solidago_auriculata_Forest" TargetMode="External"/><Relationship Id="rId180" Type="http://schemas.openxmlformats.org/officeDocument/2006/relationships/hyperlink" Target="https://explorer.natureserve.org/Taxon/ELEMENT_GLOBAL.2.683386/Panicum_virgatum_-_Andropogon_glomeratus_-_Cladium_mariscus_Wet_Meadow" TargetMode="External"/><Relationship Id="rId26" Type="http://schemas.openxmlformats.org/officeDocument/2006/relationships/hyperlink" Target="https://explorer.natureserve.org/Taxon/ELEMENT_GLOBAL.2.684289/Pinus_palustris_-_Schizachyrium_scoparium_-_Liatris_pycnostachya_Woodland" TargetMode="External"/></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3"/>
  <sheetViews>
    <sheetView tabSelected="1" zoomScaleNormal="100" workbookViewId="0">
      <pane ySplit="2" topLeftCell="A3" activePane="bottomLeft" state="frozen"/>
      <selection pane="bottomLeft" activeCell="A2" sqref="A2"/>
    </sheetView>
  </sheetViews>
  <sheetFormatPr defaultRowHeight="15" x14ac:dyDescent="0.25"/>
  <cols>
    <col min="1" max="1" width="31.28515625" style="4" bestFit="1" customWidth="1"/>
    <col min="2" max="2" width="16.5703125" style="3" customWidth="1"/>
    <col min="3" max="3" width="31.28515625" style="3" bestFit="1" customWidth="1"/>
    <col min="4" max="4" width="22.28515625" style="3" bestFit="1" customWidth="1"/>
    <col min="5" max="5" width="11" style="3" bestFit="1" customWidth="1"/>
    <col min="6" max="6" width="23" style="3" customWidth="1"/>
    <col min="7" max="7" width="20" style="3" customWidth="1"/>
    <col min="8" max="8" width="13.7109375" style="3" customWidth="1"/>
    <col min="9" max="9" width="13.28515625" style="3" customWidth="1"/>
    <col min="10" max="10" width="13.5703125" style="1" bestFit="1" customWidth="1"/>
    <col min="11" max="11" width="16.7109375" style="3" customWidth="1"/>
    <col min="12" max="12" width="22.5703125" style="4" customWidth="1"/>
  </cols>
  <sheetData>
    <row r="1" spans="1:12" ht="18.75" customHeight="1" x14ac:dyDescent="0.3">
      <c r="A1" s="45" t="s">
        <v>1282</v>
      </c>
      <c r="B1" s="46"/>
      <c r="C1" s="46"/>
      <c r="D1" s="46"/>
      <c r="E1" s="46"/>
      <c r="F1" s="46"/>
      <c r="G1" s="46"/>
      <c r="H1" s="46"/>
      <c r="I1" s="46"/>
      <c r="J1" s="46"/>
      <c r="K1" s="46"/>
      <c r="L1" s="47"/>
    </row>
    <row r="2" spans="1:12" s="2" customFormat="1" ht="76.5" x14ac:dyDescent="0.2">
      <c r="A2" s="31" t="s">
        <v>7</v>
      </c>
      <c r="B2" s="31" t="s">
        <v>2</v>
      </c>
      <c r="C2" s="31" t="s">
        <v>0</v>
      </c>
      <c r="D2" s="31" t="s">
        <v>1</v>
      </c>
      <c r="E2" s="31" t="s">
        <v>4</v>
      </c>
      <c r="F2" s="31" t="s">
        <v>6</v>
      </c>
      <c r="G2" s="31" t="s">
        <v>3</v>
      </c>
      <c r="H2" s="31" t="s">
        <v>5</v>
      </c>
      <c r="I2" s="31" t="s">
        <v>38</v>
      </c>
      <c r="J2" s="32" t="s">
        <v>1275</v>
      </c>
      <c r="K2" s="32" t="s">
        <v>32</v>
      </c>
      <c r="L2" s="33" t="s">
        <v>536</v>
      </c>
    </row>
    <row r="3" spans="1:12" ht="63" customHeight="1" x14ac:dyDescent="0.25">
      <c r="A3" s="34" t="s">
        <v>37</v>
      </c>
      <c r="B3" s="35" t="s">
        <v>170</v>
      </c>
      <c r="C3" s="31" t="s">
        <v>33</v>
      </c>
      <c r="D3" s="35" t="s">
        <v>34</v>
      </c>
      <c r="E3" s="35" t="s">
        <v>8</v>
      </c>
      <c r="F3" s="35" t="s">
        <v>36</v>
      </c>
      <c r="G3" s="35" t="s">
        <v>35</v>
      </c>
      <c r="H3" s="35"/>
      <c r="I3" s="36" t="s">
        <v>30</v>
      </c>
      <c r="J3" s="37" t="s">
        <v>26</v>
      </c>
      <c r="K3" s="37" t="s">
        <v>27</v>
      </c>
      <c r="L3" s="38" t="s">
        <v>29</v>
      </c>
    </row>
    <row r="4" spans="1:12" ht="116.25" customHeight="1" x14ac:dyDescent="0.25">
      <c r="A4" s="34" t="s">
        <v>166</v>
      </c>
      <c r="B4" s="35" t="s">
        <v>200</v>
      </c>
      <c r="C4" s="31" t="s">
        <v>1225</v>
      </c>
      <c r="D4" s="35" t="s">
        <v>165</v>
      </c>
      <c r="E4" s="35" t="s">
        <v>10</v>
      </c>
      <c r="F4" s="35" t="s">
        <v>1226</v>
      </c>
      <c r="G4" s="35" t="s">
        <v>59</v>
      </c>
      <c r="H4" s="35" t="s">
        <v>12</v>
      </c>
      <c r="I4" s="36" t="s">
        <v>1193</v>
      </c>
      <c r="J4" s="37" t="s">
        <v>26</v>
      </c>
      <c r="K4" s="37" t="s">
        <v>27</v>
      </c>
      <c r="L4" s="38" t="s">
        <v>1227</v>
      </c>
    </row>
    <row r="5" spans="1:12" ht="87.75" customHeight="1" x14ac:dyDescent="0.25">
      <c r="A5" s="34" t="s">
        <v>1219</v>
      </c>
      <c r="B5" s="35" t="s">
        <v>1220</v>
      </c>
      <c r="C5" s="31" t="s">
        <v>1221</v>
      </c>
      <c r="D5" s="35" t="s">
        <v>1222</v>
      </c>
      <c r="E5" s="35" t="s">
        <v>545</v>
      </c>
      <c r="F5" s="35" t="s">
        <v>1223</v>
      </c>
      <c r="G5" s="35" t="s">
        <v>20</v>
      </c>
      <c r="H5" s="35"/>
      <c r="I5" s="36" t="s">
        <v>1193</v>
      </c>
      <c r="J5" s="37" t="s">
        <v>26</v>
      </c>
      <c r="K5" s="37" t="s">
        <v>31</v>
      </c>
      <c r="L5" s="38" t="s">
        <v>1224</v>
      </c>
    </row>
    <row r="6" spans="1:12" ht="38.25" x14ac:dyDescent="0.25">
      <c r="A6" s="34" t="s">
        <v>53</v>
      </c>
      <c r="B6" s="35" t="s">
        <v>174</v>
      </c>
      <c r="C6" s="31" t="s">
        <v>51</v>
      </c>
      <c r="D6" s="35" t="s">
        <v>22</v>
      </c>
      <c r="E6" s="35" t="s">
        <v>8</v>
      </c>
      <c r="F6" s="35" t="s">
        <v>83</v>
      </c>
      <c r="G6" s="35" t="s">
        <v>11</v>
      </c>
      <c r="H6" s="35" t="s">
        <v>52</v>
      </c>
      <c r="I6" s="36" t="s">
        <v>12</v>
      </c>
      <c r="J6" s="37" t="s">
        <v>26</v>
      </c>
      <c r="K6" s="37" t="s">
        <v>27</v>
      </c>
      <c r="L6" s="38" t="s">
        <v>29</v>
      </c>
    </row>
    <row r="7" spans="1:12" ht="110.25" customHeight="1" x14ac:dyDescent="0.25">
      <c r="A7" s="34" t="s">
        <v>46</v>
      </c>
      <c r="B7" s="35" t="s">
        <v>172</v>
      </c>
      <c r="C7" s="31" t="s">
        <v>44</v>
      </c>
      <c r="D7" s="35" t="s">
        <v>45</v>
      </c>
      <c r="E7" s="35" t="s">
        <v>8</v>
      </c>
      <c r="F7" s="35" t="s">
        <v>81</v>
      </c>
      <c r="G7" s="35" t="s">
        <v>535</v>
      </c>
      <c r="H7" s="35" t="s">
        <v>12</v>
      </c>
      <c r="I7" s="36" t="s">
        <v>47</v>
      </c>
      <c r="J7" s="37" t="s">
        <v>26</v>
      </c>
      <c r="K7" s="37" t="s">
        <v>27</v>
      </c>
      <c r="L7" s="38" t="s">
        <v>48</v>
      </c>
    </row>
    <row r="8" spans="1:12" ht="38.25" x14ac:dyDescent="0.25">
      <c r="A8" s="34" t="s">
        <v>91</v>
      </c>
      <c r="B8" s="35" t="s">
        <v>182</v>
      </c>
      <c r="C8" s="31" t="s">
        <v>90</v>
      </c>
      <c r="D8" s="35" t="s">
        <v>89</v>
      </c>
      <c r="E8" s="35" t="s">
        <v>8</v>
      </c>
      <c r="F8" s="35" t="s">
        <v>41</v>
      </c>
      <c r="G8" s="35" t="s">
        <v>20</v>
      </c>
      <c r="H8" s="35"/>
      <c r="I8" s="36"/>
      <c r="J8" s="37" t="s">
        <v>26</v>
      </c>
      <c r="K8" s="37" t="s">
        <v>31</v>
      </c>
      <c r="L8" s="38" t="s">
        <v>92</v>
      </c>
    </row>
    <row r="9" spans="1:12" ht="84.75" customHeight="1" x14ac:dyDescent="0.25">
      <c r="A9" s="34" t="s">
        <v>253</v>
      </c>
      <c r="B9" s="35" t="s">
        <v>251</v>
      </c>
      <c r="C9" s="31" t="s">
        <v>249</v>
      </c>
      <c r="D9" s="35" t="s">
        <v>250</v>
      </c>
      <c r="E9" s="35" t="s">
        <v>10</v>
      </c>
      <c r="F9" s="35" t="s">
        <v>252</v>
      </c>
      <c r="G9" s="35" t="s">
        <v>11</v>
      </c>
      <c r="H9" s="35"/>
      <c r="I9" s="36" t="s">
        <v>12</v>
      </c>
      <c r="J9" s="37" t="s">
        <v>26</v>
      </c>
      <c r="K9" s="37" t="s">
        <v>27</v>
      </c>
      <c r="L9" s="38" t="s">
        <v>29</v>
      </c>
    </row>
    <row r="10" spans="1:12" ht="38.25" x14ac:dyDescent="0.25">
      <c r="A10" s="34" t="s">
        <v>248</v>
      </c>
      <c r="B10" s="35" t="s">
        <v>247</v>
      </c>
      <c r="C10" s="31" t="s">
        <v>245</v>
      </c>
      <c r="D10" s="35" t="s">
        <v>246</v>
      </c>
      <c r="E10" s="35" t="s">
        <v>10</v>
      </c>
      <c r="F10" s="35" t="s">
        <v>1202</v>
      </c>
      <c r="G10" s="35" t="s">
        <v>20</v>
      </c>
      <c r="H10" s="35" t="s">
        <v>52</v>
      </c>
      <c r="I10" s="36" t="s">
        <v>1193</v>
      </c>
      <c r="J10" s="37" t="s">
        <v>26</v>
      </c>
      <c r="K10" s="37" t="s">
        <v>31</v>
      </c>
      <c r="L10" s="38" t="s">
        <v>1203</v>
      </c>
    </row>
    <row r="11" spans="1:12" ht="38.25" x14ac:dyDescent="0.25">
      <c r="A11" s="34" t="s">
        <v>128</v>
      </c>
      <c r="B11" s="35" t="s">
        <v>191</v>
      </c>
      <c r="C11" s="31" t="s">
        <v>125</v>
      </c>
      <c r="D11" s="35" t="s">
        <v>126</v>
      </c>
      <c r="E11" s="35" t="s">
        <v>10</v>
      </c>
      <c r="F11" s="35" t="s">
        <v>127</v>
      </c>
      <c r="G11" s="35" t="s">
        <v>16</v>
      </c>
      <c r="H11" s="35"/>
      <c r="I11" s="36" t="s">
        <v>9</v>
      </c>
      <c r="J11" s="37" t="s">
        <v>26</v>
      </c>
      <c r="K11" s="37" t="s">
        <v>27</v>
      </c>
      <c r="L11" s="38" t="s">
        <v>29</v>
      </c>
    </row>
    <row r="12" spans="1:12" ht="51" x14ac:dyDescent="0.25">
      <c r="A12" s="39" t="s">
        <v>42</v>
      </c>
      <c r="B12" s="35" t="s">
        <v>171</v>
      </c>
      <c r="C12" s="31" t="s">
        <v>39</v>
      </c>
      <c r="D12" s="35" t="s">
        <v>40</v>
      </c>
      <c r="E12" s="35" t="s">
        <v>8</v>
      </c>
      <c r="F12" s="35" t="s">
        <v>41</v>
      </c>
      <c r="G12" s="35" t="s">
        <v>1263</v>
      </c>
      <c r="H12" s="35" t="s">
        <v>9</v>
      </c>
      <c r="I12" s="36" t="s">
        <v>9</v>
      </c>
      <c r="J12" s="37" t="s">
        <v>26</v>
      </c>
      <c r="K12" s="37" t="s">
        <v>31</v>
      </c>
      <c r="L12" s="38" t="s">
        <v>43</v>
      </c>
    </row>
    <row r="13" spans="1:12" ht="38.25" x14ac:dyDescent="0.25">
      <c r="A13" s="34" t="s">
        <v>272</v>
      </c>
      <c r="B13" s="35" t="s">
        <v>270</v>
      </c>
      <c r="C13" s="31" t="s">
        <v>268</v>
      </c>
      <c r="D13" s="35" t="s">
        <v>269</v>
      </c>
      <c r="E13" s="35" t="s">
        <v>10</v>
      </c>
      <c r="F13" s="35" t="s">
        <v>271</v>
      </c>
      <c r="G13" s="35" t="s">
        <v>11</v>
      </c>
      <c r="H13" s="35"/>
      <c r="I13" s="36" t="s">
        <v>12</v>
      </c>
      <c r="J13" s="37" t="s">
        <v>26</v>
      </c>
      <c r="K13" s="37" t="s">
        <v>27</v>
      </c>
      <c r="L13" s="38" t="s">
        <v>29</v>
      </c>
    </row>
    <row r="14" spans="1:12" ht="38.25" x14ac:dyDescent="0.25">
      <c r="A14" s="34" t="s">
        <v>151</v>
      </c>
      <c r="B14" s="35" t="s">
        <v>196</v>
      </c>
      <c r="C14" s="31" t="s">
        <v>148</v>
      </c>
      <c r="D14" s="35" t="s">
        <v>149</v>
      </c>
      <c r="E14" s="35" t="s">
        <v>10</v>
      </c>
      <c r="F14" s="35" t="s">
        <v>150</v>
      </c>
      <c r="G14" s="35" t="s">
        <v>59</v>
      </c>
      <c r="H14" s="35" t="s">
        <v>52</v>
      </c>
      <c r="I14" s="36"/>
      <c r="J14" s="37" t="s">
        <v>26</v>
      </c>
      <c r="K14" s="37" t="s">
        <v>27</v>
      </c>
      <c r="L14" s="38" t="s">
        <v>29</v>
      </c>
    </row>
    <row r="15" spans="1:12" ht="51" x14ac:dyDescent="0.25">
      <c r="A15" s="34" t="s">
        <v>1194</v>
      </c>
      <c r="B15" s="35" t="s">
        <v>1195</v>
      </c>
      <c r="C15" s="31" t="s">
        <v>1196</v>
      </c>
      <c r="D15" s="35" t="s">
        <v>1197</v>
      </c>
      <c r="E15" s="35" t="s">
        <v>1198</v>
      </c>
      <c r="F15" s="35" t="s">
        <v>1199</v>
      </c>
      <c r="G15" s="35" t="s">
        <v>59</v>
      </c>
      <c r="H15" s="35" t="s">
        <v>9</v>
      </c>
      <c r="I15" s="36" t="s">
        <v>1200</v>
      </c>
      <c r="J15" s="37" t="s">
        <v>26</v>
      </c>
      <c r="K15" s="37" t="s">
        <v>31</v>
      </c>
      <c r="L15" s="38" t="s">
        <v>1201</v>
      </c>
    </row>
    <row r="16" spans="1:12" ht="140.25" x14ac:dyDescent="0.25">
      <c r="A16" s="34" t="s">
        <v>1228</v>
      </c>
      <c r="B16" s="35" t="s">
        <v>1229</v>
      </c>
      <c r="C16" s="31" t="s">
        <v>1230</v>
      </c>
      <c r="D16" s="35" t="s">
        <v>1231</v>
      </c>
      <c r="E16" s="35" t="s">
        <v>1232</v>
      </c>
      <c r="F16" s="35" t="s">
        <v>1199</v>
      </c>
      <c r="G16" s="35" t="s">
        <v>59</v>
      </c>
      <c r="H16" s="35"/>
      <c r="I16" s="36" t="s">
        <v>1200</v>
      </c>
      <c r="J16" s="37" t="s">
        <v>26</v>
      </c>
      <c r="K16" s="37" t="s">
        <v>1210</v>
      </c>
      <c r="L16" s="38" t="s">
        <v>1233</v>
      </c>
    </row>
    <row r="17" spans="1:12" ht="38.25" x14ac:dyDescent="0.25">
      <c r="A17" s="34" t="s">
        <v>50</v>
      </c>
      <c r="B17" s="35" t="s">
        <v>173</v>
      </c>
      <c r="C17" s="31" t="s">
        <v>15</v>
      </c>
      <c r="D17" s="35" t="s">
        <v>49</v>
      </c>
      <c r="E17" s="35" t="s">
        <v>8</v>
      </c>
      <c r="F17" s="35" t="s">
        <v>82</v>
      </c>
      <c r="G17" s="35" t="s">
        <v>14</v>
      </c>
      <c r="H17" s="35"/>
      <c r="I17" s="36" t="s">
        <v>30</v>
      </c>
      <c r="J17" s="37" t="s">
        <v>25</v>
      </c>
      <c r="K17" s="37"/>
      <c r="L17" s="38"/>
    </row>
    <row r="18" spans="1:12" ht="38.25" x14ac:dyDescent="0.25">
      <c r="A18" s="34" t="s">
        <v>1247</v>
      </c>
      <c r="B18" s="35" t="s">
        <v>1248</v>
      </c>
      <c r="C18" s="31" t="s">
        <v>1249</v>
      </c>
      <c r="D18" s="35" t="s">
        <v>1250</v>
      </c>
      <c r="E18" s="35" t="s">
        <v>10</v>
      </c>
      <c r="F18" s="35" t="s">
        <v>1209</v>
      </c>
      <c r="G18" s="35" t="s">
        <v>59</v>
      </c>
      <c r="H18" s="35"/>
      <c r="I18" s="36" t="s">
        <v>1193</v>
      </c>
      <c r="J18" s="37" t="s">
        <v>25</v>
      </c>
      <c r="K18" s="37" t="s">
        <v>31</v>
      </c>
      <c r="L18" s="38"/>
    </row>
    <row r="19" spans="1:12" ht="38.25" x14ac:dyDescent="0.25">
      <c r="A19" s="34" t="s">
        <v>225</v>
      </c>
      <c r="B19" s="35" t="s">
        <v>223</v>
      </c>
      <c r="C19" s="31" t="s">
        <v>221</v>
      </c>
      <c r="D19" s="35" t="s">
        <v>222</v>
      </c>
      <c r="E19" s="35" t="s">
        <v>10</v>
      </c>
      <c r="F19" s="35" t="s">
        <v>224</v>
      </c>
      <c r="G19" s="35" t="s">
        <v>59</v>
      </c>
      <c r="H19" s="35"/>
      <c r="I19" s="36"/>
      <c r="J19" s="37" t="s">
        <v>25</v>
      </c>
      <c r="K19" s="37"/>
      <c r="L19" s="38"/>
    </row>
    <row r="20" spans="1:12" ht="38.25" x14ac:dyDescent="0.25">
      <c r="A20" s="34" t="s">
        <v>136</v>
      </c>
      <c r="B20" s="35" t="s">
        <v>193</v>
      </c>
      <c r="C20" s="31" t="s">
        <v>134</v>
      </c>
      <c r="D20" s="35" t="s">
        <v>135</v>
      </c>
      <c r="E20" s="35" t="s">
        <v>545</v>
      </c>
      <c r="F20" s="35" t="s">
        <v>1246</v>
      </c>
      <c r="G20" s="35" t="s">
        <v>13</v>
      </c>
      <c r="H20" s="35"/>
      <c r="I20" s="36" t="s">
        <v>1193</v>
      </c>
      <c r="J20" s="37" t="s">
        <v>25</v>
      </c>
      <c r="K20" s="37" t="s">
        <v>31</v>
      </c>
      <c r="L20" s="38"/>
    </row>
    <row r="21" spans="1:12" ht="51" x14ac:dyDescent="0.25">
      <c r="A21" s="34" t="s">
        <v>276</v>
      </c>
      <c r="B21" s="35" t="s">
        <v>275</v>
      </c>
      <c r="C21" s="31" t="s">
        <v>273</v>
      </c>
      <c r="D21" s="35" t="s">
        <v>274</v>
      </c>
      <c r="E21" s="35" t="s">
        <v>10</v>
      </c>
      <c r="F21" s="35" t="s">
        <v>277</v>
      </c>
      <c r="G21" s="35" t="s">
        <v>145</v>
      </c>
      <c r="H21" s="35"/>
      <c r="I21" s="36"/>
      <c r="J21" s="37" t="s">
        <v>25</v>
      </c>
      <c r="K21" s="37"/>
      <c r="L21" s="38"/>
    </row>
    <row r="22" spans="1:12" ht="51" x14ac:dyDescent="0.25">
      <c r="A22" s="34" t="s">
        <v>1240</v>
      </c>
      <c r="B22" s="35" t="s">
        <v>1241</v>
      </c>
      <c r="C22" s="31" t="s">
        <v>1242</v>
      </c>
      <c r="D22" s="35" t="s">
        <v>1243</v>
      </c>
      <c r="E22" s="35" t="s">
        <v>8</v>
      </c>
      <c r="F22" s="35" t="s">
        <v>1244</v>
      </c>
      <c r="G22" s="35" t="s">
        <v>1245</v>
      </c>
      <c r="H22" s="35"/>
      <c r="I22" s="36" t="s">
        <v>30</v>
      </c>
      <c r="J22" s="37" t="s">
        <v>25</v>
      </c>
      <c r="K22" s="37" t="s">
        <v>31</v>
      </c>
      <c r="L22" s="38"/>
    </row>
    <row r="23" spans="1:12" ht="38.25" x14ac:dyDescent="0.25">
      <c r="A23" s="34" t="s">
        <v>120</v>
      </c>
      <c r="B23" s="35" t="s">
        <v>189</v>
      </c>
      <c r="C23" s="31" t="s">
        <v>117</v>
      </c>
      <c r="D23" s="35" t="s">
        <v>118</v>
      </c>
      <c r="E23" s="35" t="s">
        <v>10</v>
      </c>
      <c r="F23" s="35" t="s">
        <v>119</v>
      </c>
      <c r="G23" s="35" t="s">
        <v>59</v>
      </c>
      <c r="H23" s="35"/>
      <c r="I23" s="36"/>
      <c r="J23" s="37" t="s">
        <v>25</v>
      </c>
      <c r="K23" s="37"/>
      <c r="L23" s="38"/>
    </row>
    <row r="24" spans="1:12" ht="38.25" x14ac:dyDescent="0.25">
      <c r="A24" s="34" t="s">
        <v>282</v>
      </c>
      <c r="B24" s="35" t="s">
        <v>280</v>
      </c>
      <c r="C24" s="31" t="s">
        <v>278</v>
      </c>
      <c r="D24" s="35" t="s">
        <v>279</v>
      </c>
      <c r="E24" s="35" t="s">
        <v>10</v>
      </c>
      <c r="F24" s="35" t="s">
        <v>281</v>
      </c>
      <c r="G24" s="35" t="s">
        <v>59</v>
      </c>
      <c r="H24" s="35"/>
      <c r="I24" s="36"/>
      <c r="J24" s="37" t="s">
        <v>25</v>
      </c>
      <c r="K24" s="37"/>
      <c r="L24" s="38"/>
    </row>
    <row r="25" spans="1:12" ht="38.25" x14ac:dyDescent="0.25">
      <c r="A25" s="34" t="s">
        <v>261</v>
      </c>
      <c r="B25" s="35" t="s">
        <v>260</v>
      </c>
      <c r="C25" s="31" t="s">
        <v>259</v>
      </c>
      <c r="D25" s="35" t="s">
        <v>258</v>
      </c>
      <c r="E25" s="35" t="s">
        <v>10</v>
      </c>
      <c r="F25" s="35" t="s">
        <v>1199</v>
      </c>
      <c r="G25" s="35" t="s">
        <v>59</v>
      </c>
      <c r="H25" s="35"/>
      <c r="I25" s="36" t="s">
        <v>1200</v>
      </c>
      <c r="J25" s="37" t="s">
        <v>25</v>
      </c>
      <c r="K25" s="37" t="s">
        <v>31</v>
      </c>
      <c r="L25" s="38"/>
    </row>
    <row r="26" spans="1:12" ht="38.25" x14ac:dyDescent="0.25">
      <c r="A26" s="34" t="s">
        <v>132</v>
      </c>
      <c r="B26" s="35" t="s">
        <v>192</v>
      </c>
      <c r="C26" s="31" t="s">
        <v>129</v>
      </c>
      <c r="D26" s="35" t="s">
        <v>130</v>
      </c>
      <c r="E26" s="35" t="s">
        <v>10</v>
      </c>
      <c r="F26" s="35" t="s">
        <v>131</v>
      </c>
      <c r="G26" s="35" t="s">
        <v>133</v>
      </c>
      <c r="H26" s="35"/>
      <c r="I26" s="36"/>
      <c r="J26" s="37" t="s">
        <v>25</v>
      </c>
      <c r="K26" s="37"/>
      <c r="L26" s="38"/>
    </row>
    <row r="27" spans="1:12" ht="38.25" x14ac:dyDescent="0.25">
      <c r="A27" s="34" t="s">
        <v>124</v>
      </c>
      <c r="B27" s="35" t="s">
        <v>190</v>
      </c>
      <c r="C27" s="31" t="s">
        <v>121</v>
      </c>
      <c r="D27" s="35" t="s">
        <v>122</v>
      </c>
      <c r="E27" s="35" t="s">
        <v>10</v>
      </c>
      <c r="F27" s="35" t="s">
        <v>123</v>
      </c>
      <c r="G27" s="35" t="s">
        <v>59</v>
      </c>
      <c r="H27" s="35" t="s">
        <v>52</v>
      </c>
      <c r="I27" s="36"/>
      <c r="J27" s="37" t="s">
        <v>25</v>
      </c>
      <c r="K27" s="37"/>
      <c r="L27" s="38"/>
    </row>
    <row r="28" spans="1:12" ht="293.25" x14ac:dyDescent="0.25">
      <c r="A28" s="34" t="s">
        <v>141</v>
      </c>
      <c r="B28" s="35" t="s">
        <v>194</v>
      </c>
      <c r="C28" s="31" t="s">
        <v>140</v>
      </c>
      <c r="D28" s="35" t="s">
        <v>139</v>
      </c>
      <c r="E28" s="35" t="s">
        <v>10</v>
      </c>
      <c r="F28" s="35" t="s">
        <v>142</v>
      </c>
      <c r="G28" s="35" t="s">
        <v>13</v>
      </c>
      <c r="H28" s="35"/>
      <c r="I28" s="36"/>
      <c r="J28" s="37" t="s">
        <v>25</v>
      </c>
      <c r="K28" s="37"/>
      <c r="L28" s="38"/>
    </row>
    <row r="29" spans="1:12" ht="51.75" customHeight="1" x14ac:dyDescent="0.25">
      <c r="A29" s="34" t="s">
        <v>109</v>
      </c>
      <c r="B29" s="35" t="s">
        <v>186</v>
      </c>
      <c r="C29" s="31" t="s">
        <v>107</v>
      </c>
      <c r="D29" s="35" t="s">
        <v>108</v>
      </c>
      <c r="E29" s="35" t="s">
        <v>8</v>
      </c>
      <c r="F29" s="35" t="s">
        <v>105</v>
      </c>
      <c r="G29" s="35" t="s">
        <v>14</v>
      </c>
      <c r="H29" s="35"/>
      <c r="I29" s="36"/>
      <c r="J29" s="37" t="s">
        <v>25</v>
      </c>
      <c r="K29" s="37"/>
      <c r="L29" s="38"/>
    </row>
    <row r="30" spans="1:12" ht="38.25" x14ac:dyDescent="0.25">
      <c r="A30" s="34" t="s">
        <v>67</v>
      </c>
      <c r="B30" s="35" t="s">
        <v>177</v>
      </c>
      <c r="C30" s="31" t="s">
        <v>64</v>
      </c>
      <c r="D30" s="35" t="s">
        <v>65</v>
      </c>
      <c r="E30" s="35" t="s">
        <v>8</v>
      </c>
      <c r="F30" s="35" t="s">
        <v>41</v>
      </c>
      <c r="G30" s="35" t="s">
        <v>59</v>
      </c>
      <c r="H30" s="35"/>
      <c r="I30" s="36" t="s">
        <v>30</v>
      </c>
      <c r="J30" s="37" t="s">
        <v>25</v>
      </c>
      <c r="K30" s="37"/>
      <c r="L30" s="38"/>
    </row>
    <row r="31" spans="1:12" ht="178.5" x14ac:dyDescent="0.25">
      <c r="A31" s="34" t="s">
        <v>80</v>
      </c>
      <c r="B31" s="35" t="s">
        <v>180</v>
      </c>
      <c r="C31" s="31" t="s">
        <v>77</v>
      </c>
      <c r="D31" s="35" t="s">
        <v>76</v>
      </c>
      <c r="E31" s="35" t="s">
        <v>8</v>
      </c>
      <c r="F31" s="35" t="s">
        <v>79</v>
      </c>
      <c r="G31" s="35" t="s">
        <v>78</v>
      </c>
      <c r="H31" s="35" t="s">
        <v>9</v>
      </c>
      <c r="I31" s="36" t="s">
        <v>9</v>
      </c>
      <c r="J31" s="37" t="s">
        <v>25</v>
      </c>
      <c r="K31" s="37"/>
      <c r="L31" s="38"/>
    </row>
    <row r="32" spans="1:12" ht="38.25" x14ac:dyDescent="0.25">
      <c r="A32" s="34" t="s">
        <v>240</v>
      </c>
      <c r="B32" s="35" t="s">
        <v>238</v>
      </c>
      <c r="C32" s="31" t="s">
        <v>237</v>
      </c>
      <c r="D32" s="35" t="s">
        <v>236</v>
      </c>
      <c r="E32" s="35" t="s">
        <v>10</v>
      </c>
      <c r="F32" s="35" t="s">
        <v>239</v>
      </c>
      <c r="G32" s="35" t="s">
        <v>59</v>
      </c>
      <c r="H32" s="35"/>
      <c r="I32" s="36"/>
      <c r="J32" s="37" t="s">
        <v>25</v>
      </c>
      <c r="K32" s="37"/>
      <c r="L32" s="38"/>
    </row>
    <row r="33" spans="1:12" ht="38.25" x14ac:dyDescent="0.25">
      <c r="A33" s="34" t="s">
        <v>113</v>
      </c>
      <c r="B33" s="35" t="s">
        <v>187</v>
      </c>
      <c r="C33" s="31" t="s">
        <v>110</v>
      </c>
      <c r="D33" s="35" t="s">
        <v>111</v>
      </c>
      <c r="E33" s="35" t="s">
        <v>10</v>
      </c>
      <c r="F33" s="35" t="s">
        <v>112</v>
      </c>
      <c r="G33" s="35" t="s">
        <v>14</v>
      </c>
      <c r="H33" s="35"/>
      <c r="I33" s="36"/>
      <c r="J33" s="37" t="s">
        <v>25</v>
      </c>
      <c r="K33" s="37"/>
      <c r="L33" s="38"/>
    </row>
    <row r="34" spans="1:12" ht="38.25" x14ac:dyDescent="0.25">
      <c r="A34" s="34" t="s">
        <v>147</v>
      </c>
      <c r="B34" s="35" t="s">
        <v>195</v>
      </c>
      <c r="C34" s="31" t="s">
        <v>143</v>
      </c>
      <c r="D34" s="35" t="s">
        <v>144</v>
      </c>
      <c r="E34" s="35" t="s">
        <v>10</v>
      </c>
      <c r="F34" s="35" t="s">
        <v>146</v>
      </c>
      <c r="G34" s="35" t="s">
        <v>145</v>
      </c>
      <c r="H34" s="35"/>
      <c r="I34" s="36"/>
      <c r="J34" s="37" t="s">
        <v>25</v>
      </c>
      <c r="K34" s="37"/>
      <c r="L34" s="38"/>
    </row>
    <row r="35" spans="1:12" ht="38.25" x14ac:dyDescent="0.25">
      <c r="A35" s="34" t="s">
        <v>220</v>
      </c>
      <c r="B35" s="35" t="s">
        <v>219</v>
      </c>
      <c r="C35" s="31" t="s">
        <v>217</v>
      </c>
      <c r="D35" s="35" t="s">
        <v>218</v>
      </c>
      <c r="E35" s="35" t="s">
        <v>10</v>
      </c>
      <c r="F35" s="35" t="s">
        <v>281</v>
      </c>
      <c r="G35" s="35" t="s">
        <v>59</v>
      </c>
      <c r="H35" s="35"/>
      <c r="I35" s="36"/>
      <c r="J35" s="37" t="s">
        <v>25</v>
      </c>
      <c r="K35" s="37"/>
      <c r="L35" s="38"/>
    </row>
    <row r="36" spans="1:12" ht="38.25" x14ac:dyDescent="0.25">
      <c r="A36" s="34" t="s">
        <v>167</v>
      </c>
      <c r="B36" s="35" t="s">
        <v>201</v>
      </c>
      <c r="C36" s="31" t="s">
        <v>168</v>
      </c>
      <c r="D36" s="35" t="s">
        <v>169</v>
      </c>
      <c r="E36" s="35" t="s">
        <v>10</v>
      </c>
      <c r="F36" s="35" t="s">
        <v>162</v>
      </c>
      <c r="G36" s="35" t="s">
        <v>59</v>
      </c>
      <c r="H36" s="35" t="s">
        <v>9</v>
      </c>
      <c r="I36" s="36" t="s">
        <v>9</v>
      </c>
      <c r="J36" s="37" t="s">
        <v>25</v>
      </c>
      <c r="K36" s="37"/>
      <c r="L36" s="38"/>
    </row>
    <row r="37" spans="1:12" ht="76.5" x14ac:dyDescent="0.25">
      <c r="A37" s="34" t="s">
        <v>1234</v>
      </c>
      <c r="B37" s="35" t="s">
        <v>1235</v>
      </c>
      <c r="C37" s="31" t="s">
        <v>1236</v>
      </c>
      <c r="D37" s="35" t="s">
        <v>1237</v>
      </c>
      <c r="E37" s="35" t="s">
        <v>8</v>
      </c>
      <c r="F37" s="35" t="s">
        <v>1238</v>
      </c>
      <c r="G37" s="35" t="s">
        <v>286</v>
      </c>
      <c r="H37" s="35" t="s">
        <v>1239</v>
      </c>
      <c r="I37" s="36" t="s">
        <v>30</v>
      </c>
      <c r="J37" s="37" t="s">
        <v>25</v>
      </c>
      <c r="K37" s="37" t="s">
        <v>31</v>
      </c>
      <c r="L37" s="38"/>
    </row>
    <row r="38" spans="1:12" ht="38.25" x14ac:dyDescent="0.25">
      <c r="A38" s="34" t="s">
        <v>235</v>
      </c>
      <c r="B38" s="35" t="s">
        <v>233</v>
      </c>
      <c r="C38" s="31" t="s">
        <v>232</v>
      </c>
      <c r="D38" s="35" t="s">
        <v>231</v>
      </c>
      <c r="E38" s="35" t="s">
        <v>10</v>
      </c>
      <c r="F38" s="35" t="s">
        <v>234</v>
      </c>
      <c r="G38" s="35" t="s">
        <v>145</v>
      </c>
      <c r="H38" s="35"/>
      <c r="I38" s="36"/>
      <c r="J38" s="37" t="s">
        <v>25</v>
      </c>
      <c r="K38" s="37"/>
      <c r="L38" s="38"/>
    </row>
    <row r="39" spans="1:12" ht="51" x14ac:dyDescent="0.25">
      <c r="A39" s="34" t="s">
        <v>1256</v>
      </c>
      <c r="B39" s="35" t="s">
        <v>1257</v>
      </c>
      <c r="C39" s="31" t="s">
        <v>1258</v>
      </c>
      <c r="D39" s="35" t="s">
        <v>1259</v>
      </c>
      <c r="E39" s="35" t="s">
        <v>1232</v>
      </c>
      <c r="F39" s="35" t="s">
        <v>1260</v>
      </c>
      <c r="G39" s="35" t="s">
        <v>59</v>
      </c>
      <c r="H39" s="35"/>
      <c r="I39" s="36" t="s">
        <v>1193</v>
      </c>
      <c r="J39" s="37" t="s">
        <v>25</v>
      </c>
      <c r="K39" s="37" t="s">
        <v>31</v>
      </c>
      <c r="L39" s="38"/>
    </row>
    <row r="40" spans="1:12" ht="38.25" x14ac:dyDescent="0.25">
      <c r="A40" s="34" t="s">
        <v>244</v>
      </c>
      <c r="B40" s="35" t="s">
        <v>243</v>
      </c>
      <c r="C40" s="31" t="s">
        <v>242</v>
      </c>
      <c r="D40" s="35" t="s">
        <v>241</v>
      </c>
      <c r="E40" s="35" t="s">
        <v>10</v>
      </c>
      <c r="F40" s="35" t="s">
        <v>154</v>
      </c>
      <c r="G40" s="35" t="s">
        <v>59</v>
      </c>
      <c r="H40" s="35"/>
      <c r="I40" s="36"/>
      <c r="J40" s="37" t="s">
        <v>25</v>
      </c>
      <c r="K40" s="37"/>
      <c r="L40" s="38"/>
    </row>
    <row r="41" spans="1:12" ht="38.25" x14ac:dyDescent="0.25">
      <c r="A41" s="34" t="s">
        <v>257</v>
      </c>
      <c r="B41" s="35" t="s">
        <v>256</v>
      </c>
      <c r="C41" s="31" t="s">
        <v>255</v>
      </c>
      <c r="D41" s="35" t="s">
        <v>254</v>
      </c>
      <c r="E41" s="35" t="s">
        <v>10</v>
      </c>
      <c r="F41" s="35" t="s">
        <v>281</v>
      </c>
      <c r="G41" s="35" t="s">
        <v>59</v>
      </c>
      <c r="H41" s="35"/>
      <c r="I41" s="36"/>
      <c r="J41" s="37" t="s">
        <v>25</v>
      </c>
      <c r="K41" s="37"/>
      <c r="L41" s="38"/>
    </row>
    <row r="42" spans="1:12" ht="38.25" x14ac:dyDescent="0.25">
      <c r="A42" s="34" t="s">
        <v>106</v>
      </c>
      <c r="B42" s="35" t="s">
        <v>185</v>
      </c>
      <c r="C42" s="31" t="s">
        <v>103</v>
      </c>
      <c r="D42" s="35" t="s">
        <v>104</v>
      </c>
      <c r="E42" s="35" t="s">
        <v>8</v>
      </c>
      <c r="F42" s="35" t="s">
        <v>105</v>
      </c>
      <c r="G42" s="35" t="s">
        <v>14</v>
      </c>
      <c r="H42" s="35"/>
      <c r="I42" s="36"/>
      <c r="J42" s="37" t="s">
        <v>25</v>
      </c>
      <c r="K42" s="37"/>
      <c r="L42" s="38"/>
    </row>
    <row r="43" spans="1:12" ht="38.25" x14ac:dyDescent="0.25">
      <c r="A43" s="34" t="s">
        <v>230</v>
      </c>
      <c r="B43" s="35" t="s">
        <v>228</v>
      </c>
      <c r="C43" s="31" t="s">
        <v>227</v>
      </c>
      <c r="D43" s="35" t="s">
        <v>226</v>
      </c>
      <c r="E43" s="35" t="s">
        <v>10</v>
      </c>
      <c r="F43" s="35" t="s">
        <v>229</v>
      </c>
      <c r="G43" s="35" t="s">
        <v>59</v>
      </c>
      <c r="H43" s="35"/>
      <c r="I43" s="36"/>
      <c r="J43" s="37" t="s">
        <v>25</v>
      </c>
      <c r="K43" s="37"/>
      <c r="L43" s="38"/>
    </row>
    <row r="44" spans="1:12" ht="38.25" x14ac:dyDescent="0.25">
      <c r="A44" s="34" t="s">
        <v>1251</v>
      </c>
      <c r="B44" s="35" t="s">
        <v>1252</v>
      </c>
      <c r="C44" s="31" t="s">
        <v>1253</v>
      </c>
      <c r="D44" s="35" t="s">
        <v>1254</v>
      </c>
      <c r="E44" s="35" t="s">
        <v>1255</v>
      </c>
      <c r="F44" s="35" t="s">
        <v>1199</v>
      </c>
      <c r="G44" s="35" t="s">
        <v>59</v>
      </c>
      <c r="H44" s="35"/>
      <c r="I44" s="36" t="s">
        <v>1200</v>
      </c>
      <c r="J44" s="37" t="s">
        <v>25</v>
      </c>
      <c r="K44" s="37" t="s">
        <v>31</v>
      </c>
      <c r="L44" s="38"/>
    </row>
    <row r="45" spans="1:12" ht="38.25" x14ac:dyDescent="0.25">
      <c r="A45" s="34" t="s">
        <v>155</v>
      </c>
      <c r="B45" s="35" t="s">
        <v>197</v>
      </c>
      <c r="C45" s="31" t="s">
        <v>152</v>
      </c>
      <c r="D45" s="35" t="s">
        <v>153</v>
      </c>
      <c r="E45" s="35" t="s">
        <v>10</v>
      </c>
      <c r="F45" s="35" t="s">
        <v>154</v>
      </c>
      <c r="G45" s="35" t="s">
        <v>59</v>
      </c>
      <c r="H45" s="35"/>
      <c r="I45" s="36"/>
      <c r="J45" s="37" t="s">
        <v>25</v>
      </c>
      <c r="K45" s="37"/>
      <c r="L45" s="38"/>
    </row>
    <row r="46" spans="1:12" ht="38.25" x14ac:dyDescent="0.25">
      <c r="A46" s="34" t="s">
        <v>216</v>
      </c>
      <c r="B46" s="35" t="s">
        <v>214</v>
      </c>
      <c r="C46" s="31" t="s">
        <v>212</v>
      </c>
      <c r="D46" s="35" t="s">
        <v>213</v>
      </c>
      <c r="E46" s="35" t="s">
        <v>10</v>
      </c>
      <c r="F46" s="35" t="s">
        <v>215</v>
      </c>
      <c r="G46" s="35" t="s">
        <v>20</v>
      </c>
      <c r="H46" s="35"/>
      <c r="I46" s="36"/>
      <c r="J46" s="37" t="s">
        <v>25</v>
      </c>
      <c r="K46" s="37"/>
      <c r="L46" s="38"/>
    </row>
    <row r="47" spans="1:12" ht="38.25" x14ac:dyDescent="0.25">
      <c r="A47" s="34" t="s">
        <v>206</v>
      </c>
      <c r="B47" s="35" t="s">
        <v>204</v>
      </c>
      <c r="C47" s="31" t="s">
        <v>202</v>
      </c>
      <c r="D47" s="35" t="s">
        <v>203</v>
      </c>
      <c r="E47" s="35" t="s">
        <v>10</v>
      </c>
      <c r="F47" s="35" t="s">
        <v>205</v>
      </c>
      <c r="G47" s="35" t="s">
        <v>59</v>
      </c>
      <c r="H47" s="35"/>
      <c r="I47" s="36"/>
      <c r="J47" s="37" t="s">
        <v>25</v>
      </c>
      <c r="K47" s="37"/>
      <c r="L47" s="38"/>
    </row>
    <row r="48" spans="1:12" ht="76.5" x14ac:dyDescent="0.25">
      <c r="A48" s="34" t="s">
        <v>288</v>
      </c>
      <c r="B48" s="35" t="s">
        <v>285</v>
      </c>
      <c r="C48" s="31" t="s">
        <v>284</v>
      </c>
      <c r="D48" s="35" t="s">
        <v>283</v>
      </c>
      <c r="E48" s="35" t="s">
        <v>10</v>
      </c>
      <c r="F48" s="35" t="s">
        <v>287</v>
      </c>
      <c r="G48" s="35" t="s">
        <v>286</v>
      </c>
      <c r="H48" s="35" t="s">
        <v>9</v>
      </c>
      <c r="I48" s="36" t="s">
        <v>9</v>
      </c>
      <c r="J48" s="37" t="s">
        <v>25</v>
      </c>
      <c r="K48" s="37"/>
      <c r="L48" s="38"/>
    </row>
    <row r="49" spans="1:12" ht="38.25" x14ac:dyDescent="0.25">
      <c r="A49" s="34" t="s">
        <v>163</v>
      </c>
      <c r="B49" s="35" t="s">
        <v>199</v>
      </c>
      <c r="C49" s="31" t="s">
        <v>160</v>
      </c>
      <c r="D49" s="35" t="s">
        <v>161</v>
      </c>
      <c r="E49" s="35" t="s">
        <v>10</v>
      </c>
      <c r="F49" s="35" t="s">
        <v>162</v>
      </c>
      <c r="G49" s="35" t="s">
        <v>164</v>
      </c>
      <c r="H49" s="35"/>
      <c r="I49" s="36"/>
      <c r="J49" s="37" t="s">
        <v>25</v>
      </c>
      <c r="K49" s="37"/>
      <c r="L49" s="38"/>
    </row>
    <row r="50" spans="1:12" ht="38.25" x14ac:dyDescent="0.25">
      <c r="A50" s="34" t="s">
        <v>211</v>
      </c>
      <c r="B50" s="35" t="s">
        <v>209</v>
      </c>
      <c r="C50" s="31" t="s">
        <v>207</v>
      </c>
      <c r="D50" s="35" t="s">
        <v>208</v>
      </c>
      <c r="E50" s="35" t="s">
        <v>8</v>
      </c>
      <c r="F50" s="35" t="s">
        <v>210</v>
      </c>
      <c r="G50" s="35" t="s">
        <v>20</v>
      </c>
      <c r="H50" s="35"/>
      <c r="I50" s="36"/>
      <c r="J50" s="37" t="s">
        <v>25</v>
      </c>
      <c r="K50" s="37"/>
      <c r="L50" s="38"/>
    </row>
    <row r="51" spans="1:12" ht="76.5" x14ac:dyDescent="0.25">
      <c r="A51" s="34" t="s">
        <v>1212</v>
      </c>
      <c r="B51" s="35" t="s">
        <v>1213</v>
      </c>
      <c r="C51" s="31" t="s">
        <v>1214</v>
      </c>
      <c r="D51" s="35" t="s">
        <v>1215</v>
      </c>
      <c r="E51" s="35" t="s">
        <v>8</v>
      </c>
      <c r="F51" s="35" t="s">
        <v>1216</v>
      </c>
      <c r="G51" s="35" t="s">
        <v>59</v>
      </c>
      <c r="H51" s="35"/>
      <c r="I51" s="36" t="s">
        <v>1217</v>
      </c>
      <c r="J51" s="37" t="s">
        <v>28</v>
      </c>
      <c r="K51" s="37" t="s">
        <v>31</v>
      </c>
      <c r="L51" s="38" t="s">
        <v>1218</v>
      </c>
    </row>
    <row r="52" spans="1:12" ht="63.75" x14ac:dyDescent="0.25">
      <c r="A52" s="34" t="s">
        <v>266</v>
      </c>
      <c r="B52" s="35" t="s">
        <v>264</v>
      </c>
      <c r="C52" s="31" t="s">
        <v>263</v>
      </c>
      <c r="D52" s="35" t="s">
        <v>262</v>
      </c>
      <c r="E52" s="35" t="s">
        <v>10</v>
      </c>
      <c r="F52" s="35" t="s">
        <v>265</v>
      </c>
      <c r="G52" s="35" t="s">
        <v>59</v>
      </c>
      <c r="H52" s="35"/>
      <c r="I52" s="36"/>
      <c r="J52" s="37" t="s">
        <v>28</v>
      </c>
      <c r="K52" s="37" t="s">
        <v>96</v>
      </c>
      <c r="L52" s="38" t="s">
        <v>267</v>
      </c>
    </row>
    <row r="53" spans="1:12" ht="178.5" x14ac:dyDescent="0.25">
      <c r="A53" s="34" t="s">
        <v>55</v>
      </c>
      <c r="B53" s="35" t="s">
        <v>175</v>
      </c>
      <c r="C53" s="31" t="s">
        <v>54</v>
      </c>
      <c r="D53" s="35" t="s">
        <v>56</v>
      </c>
      <c r="E53" s="35" t="s">
        <v>8</v>
      </c>
      <c r="F53" s="35" t="s">
        <v>41</v>
      </c>
      <c r="G53" s="35" t="s">
        <v>57</v>
      </c>
      <c r="H53" s="35" t="s">
        <v>9</v>
      </c>
      <c r="I53" s="36" t="s">
        <v>9</v>
      </c>
      <c r="J53" s="37" t="s">
        <v>28</v>
      </c>
      <c r="K53" s="37" t="s">
        <v>27</v>
      </c>
      <c r="L53" s="38" t="s">
        <v>58</v>
      </c>
    </row>
    <row r="54" spans="1:12" ht="38.25" x14ac:dyDescent="0.25">
      <c r="A54" s="34" t="s">
        <v>116</v>
      </c>
      <c r="B54" s="35" t="s">
        <v>188</v>
      </c>
      <c r="C54" s="31" t="s">
        <v>115</v>
      </c>
      <c r="D54" s="35" t="s">
        <v>114</v>
      </c>
      <c r="E54" s="35" t="s">
        <v>578</v>
      </c>
      <c r="F54" s="35" t="s">
        <v>1199</v>
      </c>
      <c r="G54" s="35" t="s">
        <v>59</v>
      </c>
      <c r="H54" s="35" t="s">
        <v>9</v>
      </c>
      <c r="I54" s="36" t="s">
        <v>1200</v>
      </c>
      <c r="J54" s="37" t="s">
        <v>28</v>
      </c>
      <c r="K54" s="37" t="s">
        <v>31</v>
      </c>
      <c r="L54" s="38" t="s">
        <v>1203</v>
      </c>
    </row>
    <row r="55" spans="1:12" ht="38.25" x14ac:dyDescent="0.25">
      <c r="A55" s="34" t="s">
        <v>62</v>
      </c>
      <c r="B55" s="35" t="s">
        <v>176</v>
      </c>
      <c r="C55" s="31" t="s">
        <v>60</v>
      </c>
      <c r="D55" s="35" t="s">
        <v>61</v>
      </c>
      <c r="E55" s="35" t="s">
        <v>8</v>
      </c>
      <c r="F55" s="35" t="s">
        <v>41</v>
      </c>
      <c r="G55" s="35" t="s">
        <v>59</v>
      </c>
      <c r="H55" s="35"/>
      <c r="I55" s="36" t="s">
        <v>30</v>
      </c>
      <c r="J55" s="37" t="s">
        <v>28</v>
      </c>
      <c r="K55" s="37" t="s">
        <v>27</v>
      </c>
      <c r="L55" s="38" t="s">
        <v>63</v>
      </c>
    </row>
    <row r="56" spans="1:12" ht="114.75" x14ac:dyDescent="0.25">
      <c r="A56" s="34" t="s">
        <v>87</v>
      </c>
      <c r="B56" s="35" t="s">
        <v>181</v>
      </c>
      <c r="C56" s="31" t="s">
        <v>85</v>
      </c>
      <c r="D56" s="35" t="s">
        <v>86</v>
      </c>
      <c r="E56" s="35" t="s">
        <v>8</v>
      </c>
      <c r="F56" s="35" t="s">
        <v>41</v>
      </c>
      <c r="G56" s="35" t="s">
        <v>59</v>
      </c>
      <c r="H56" s="35" t="s">
        <v>12</v>
      </c>
      <c r="I56" s="36" t="s">
        <v>12</v>
      </c>
      <c r="J56" s="37" t="s">
        <v>28</v>
      </c>
      <c r="K56" s="37" t="s">
        <v>27</v>
      </c>
      <c r="L56" s="38" t="s">
        <v>88</v>
      </c>
    </row>
    <row r="57" spans="1:12" ht="38.25" x14ac:dyDescent="0.25">
      <c r="A57" s="34" t="s">
        <v>100</v>
      </c>
      <c r="B57" s="35" t="s">
        <v>184</v>
      </c>
      <c r="C57" s="31" t="s">
        <v>98</v>
      </c>
      <c r="D57" s="35" t="s">
        <v>99</v>
      </c>
      <c r="E57" s="35" t="s">
        <v>8</v>
      </c>
      <c r="F57" s="35" t="s">
        <v>41</v>
      </c>
      <c r="G57" s="35" t="s">
        <v>59</v>
      </c>
      <c r="H57" s="35"/>
      <c r="I57" s="36"/>
      <c r="J57" s="37" t="s">
        <v>101</v>
      </c>
      <c r="K57" s="37" t="s">
        <v>27</v>
      </c>
      <c r="L57" s="38" t="s">
        <v>102</v>
      </c>
    </row>
    <row r="58" spans="1:12" ht="140.25" x14ac:dyDescent="0.25">
      <c r="A58" s="34" t="s">
        <v>21</v>
      </c>
      <c r="B58" s="35" t="s">
        <v>19</v>
      </c>
      <c r="C58" s="31" t="s">
        <v>17</v>
      </c>
      <c r="D58" s="35" t="s">
        <v>18</v>
      </c>
      <c r="E58" s="35" t="s">
        <v>10</v>
      </c>
      <c r="F58" s="35" t="s">
        <v>138</v>
      </c>
      <c r="G58" s="35" t="s">
        <v>20</v>
      </c>
      <c r="H58" s="35"/>
      <c r="I58" s="36"/>
      <c r="J58" s="37" t="s">
        <v>28</v>
      </c>
      <c r="K58" s="37" t="s">
        <v>31</v>
      </c>
      <c r="L58" s="38" t="s">
        <v>137</v>
      </c>
    </row>
    <row r="59" spans="1:12" ht="38.25" x14ac:dyDescent="0.25">
      <c r="A59" s="34" t="s">
        <v>71</v>
      </c>
      <c r="B59" s="35" t="s">
        <v>178</v>
      </c>
      <c r="C59" s="31" t="s">
        <v>69</v>
      </c>
      <c r="D59" s="35" t="s">
        <v>68</v>
      </c>
      <c r="E59" s="35" t="s">
        <v>8</v>
      </c>
      <c r="F59" s="35" t="s">
        <v>66</v>
      </c>
      <c r="G59" s="35" t="s">
        <v>11</v>
      </c>
      <c r="H59" s="35" t="s">
        <v>70</v>
      </c>
      <c r="I59" s="36" t="s">
        <v>12</v>
      </c>
      <c r="J59" s="37" t="s">
        <v>28</v>
      </c>
      <c r="K59" s="37" t="s">
        <v>27</v>
      </c>
      <c r="L59" s="38" t="s">
        <v>29</v>
      </c>
    </row>
    <row r="60" spans="1:12" ht="38.25" x14ac:dyDescent="0.25">
      <c r="A60" s="34" t="s">
        <v>159</v>
      </c>
      <c r="B60" s="35" t="s">
        <v>198</v>
      </c>
      <c r="C60" s="31" t="s">
        <v>156</v>
      </c>
      <c r="D60" s="35" t="s">
        <v>157</v>
      </c>
      <c r="E60" s="35" t="s">
        <v>10</v>
      </c>
      <c r="F60" s="35" t="s">
        <v>158</v>
      </c>
      <c r="G60" s="35" t="s">
        <v>11</v>
      </c>
      <c r="H60" s="35"/>
      <c r="I60" s="36" t="s">
        <v>12</v>
      </c>
      <c r="J60" s="37" t="s">
        <v>28</v>
      </c>
      <c r="K60" s="37" t="s">
        <v>27</v>
      </c>
      <c r="L60" s="38" t="s">
        <v>29</v>
      </c>
    </row>
    <row r="61" spans="1:12" ht="63.75" x14ac:dyDescent="0.25">
      <c r="A61" s="34" t="s">
        <v>74</v>
      </c>
      <c r="B61" s="35" t="s">
        <v>179</v>
      </c>
      <c r="C61" s="31" t="s">
        <v>72</v>
      </c>
      <c r="D61" s="35" t="s">
        <v>73</v>
      </c>
      <c r="E61" s="35" t="s">
        <v>8</v>
      </c>
      <c r="F61" s="35" t="s">
        <v>84</v>
      </c>
      <c r="G61" s="35" t="s">
        <v>20</v>
      </c>
      <c r="H61" s="35"/>
      <c r="I61" s="36"/>
      <c r="J61" s="37" t="s">
        <v>28</v>
      </c>
      <c r="K61" s="37" t="s">
        <v>27</v>
      </c>
      <c r="L61" s="38" t="s">
        <v>75</v>
      </c>
    </row>
    <row r="62" spans="1:12" ht="51" x14ac:dyDescent="0.25">
      <c r="A62" s="34" t="s">
        <v>1204</v>
      </c>
      <c r="B62" s="35" t="s">
        <v>1205</v>
      </c>
      <c r="C62" s="31" t="s">
        <v>1206</v>
      </c>
      <c r="D62" s="35" t="s">
        <v>1207</v>
      </c>
      <c r="E62" s="35" t="s">
        <v>1208</v>
      </c>
      <c r="F62" s="35" t="s">
        <v>1209</v>
      </c>
      <c r="G62" s="35" t="s">
        <v>20</v>
      </c>
      <c r="H62" s="35"/>
      <c r="I62" s="36" t="s">
        <v>1193</v>
      </c>
      <c r="J62" s="37" t="s">
        <v>28</v>
      </c>
      <c r="K62" s="37" t="s">
        <v>1210</v>
      </c>
      <c r="L62" s="38" t="s">
        <v>1211</v>
      </c>
    </row>
    <row r="63" spans="1:12" ht="76.5" x14ac:dyDescent="0.25">
      <c r="A63" s="34" t="s">
        <v>95</v>
      </c>
      <c r="B63" s="35" t="s">
        <v>183</v>
      </c>
      <c r="C63" s="31" t="s">
        <v>93</v>
      </c>
      <c r="D63" s="35" t="s">
        <v>94</v>
      </c>
      <c r="E63" s="35" t="s">
        <v>8</v>
      </c>
      <c r="F63" s="35" t="s">
        <v>41</v>
      </c>
      <c r="G63" s="35" t="s">
        <v>59</v>
      </c>
      <c r="H63" s="35" t="s">
        <v>9</v>
      </c>
      <c r="I63" s="36" t="s">
        <v>9</v>
      </c>
      <c r="J63" s="37" t="s">
        <v>28</v>
      </c>
      <c r="K63" s="37" t="s">
        <v>96</v>
      </c>
      <c r="L63" s="38" t="s">
        <v>97</v>
      </c>
    </row>
  </sheetData>
  <autoFilter ref="A2:L63" xr:uid="{00000000-0001-0000-0000-000000000000}">
    <sortState xmlns:xlrd2="http://schemas.microsoft.com/office/spreadsheetml/2017/richdata2" ref="A3:L63">
      <sortCondition ref="J2:J63"/>
    </sortState>
  </autoFilter>
  <sortState xmlns:xlrd2="http://schemas.microsoft.com/office/spreadsheetml/2017/richdata2" ref="A3:L29">
    <sortCondition ref="J3:J29" customList="I,P,N"/>
    <sortCondition ref="E3:E29" customList="G1. G2"/>
    <sortCondition ref="C3:C29"/>
  </sortState>
  <mergeCells count="1">
    <mergeCell ref="A1:L1"/>
  </mergeCells>
  <phoneticPr fontId="8" type="noConversion"/>
  <conditionalFormatting sqref="B3:B63">
    <cfRule type="duplicateValues" dxfId="1" priority="99"/>
  </conditionalFormatting>
  <hyperlinks>
    <hyperlink ref="A48" r:id="rId1" xr:uid="{00000000-0004-0000-0000-000000000000}"/>
    <hyperlink ref="A61" r:id="rId2" xr:uid="{00000000-0004-0000-0000-000002000000}"/>
    <hyperlink ref="A30" r:id="rId3" xr:uid="{00000000-0004-0000-0000-000003000000}"/>
    <hyperlink ref="A56" r:id="rId4" xr:uid="{00000000-0004-0000-0000-000004000000}"/>
    <hyperlink ref="A8" r:id="rId5" xr:uid="{00000000-0004-0000-0000-000005000000}"/>
    <hyperlink ref="A55" r:id="rId6" xr:uid="{00000000-0004-0000-0000-000006000000}"/>
    <hyperlink ref="A59" r:id="rId7" xr:uid="{00000000-0004-0000-0000-000007000000}"/>
    <hyperlink ref="A7" r:id="rId8" xr:uid="{00000000-0004-0000-0000-000008000000}"/>
    <hyperlink ref="A28" r:id="rId9" xr:uid="{00000000-0004-0000-0000-000009000000}"/>
    <hyperlink ref="A38" r:id="rId10" xr:uid="{00000000-0004-0000-0000-00000A000000}"/>
    <hyperlink ref="A41" r:id="rId11" xr:uid="{00000000-0004-0000-0000-00000B000000}"/>
    <hyperlink ref="A29" r:id="rId12" xr:uid="{00000000-0004-0000-0000-00000D000000}"/>
    <hyperlink ref="A43" r:id="rId13" xr:uid="{00000000-0004-0000-0000-00000E000000}"/>
    <hyperlink ref="A33" r:id="rId14" xr:uid="{00000000-0004-0000-0000-00000F000000}"/>
    <hyperlink ref="A26" r:id="rId15" xr:uid="{00000000-0004-0000-0000-000011000000}"/>
    <hyperlink ref="A35" r:id="rId16" xr:uid="{00000000-0004-0000-0000-000013000000}"/>
    <hyperlink ref="A47" r:id="rId17" xr:uid="{00000000-0004-0000-0000-000015000000}"/>
    <hyperlink ref="A52" r:id="rId18" xr:uid="{00000000-0004-0000-0000-000017000000}"/>
    <hyperlink ref="A45" r:id="rId19" xr:uid="{00000000-0004-0000-0000-000018000000}"/>
    <hyperlink ref="A32" r:id="rId20" xr:uid="{00000000-0004-0000-0000-000019000000}"/>
    <hyperlink ref="A11" r:id="rId21" xr:uid="{00000000-0004-0000-0000-00001B000000}"/>
    <hyperlink ref="A63" r:id="rId22" xr:uid="{00000000-0004-0000-0000-00001C000000}"/>
    <hyperlink ref="A60" r:id="rId23" xr:uid="{00000000-0004-0000-0000-00001D000000}"/>
    <hyperlink ref="A40" r:id="rId24" xr:uid="{00000000-0004-0000-0000-00001E000000}"/>
    <hyperlink ref="A9" r:id="rId25" xr:uid="{00000000-0004-0000-0000-00001F000000}"/>
    <hyperlink ref="A19" r:id="rId26" xr:uid="{00000000-0004-0000-0000-000020000000}"/>
    <hyperlink ref="A57" r:id="rId27" xr:uid="{00000000-0004-0000-0000-000021000000}"/>
    <hyperlink ref="A42" r:id="rId28" xr:uid="{00000000-0004-0000-0000-000022000000}"/>
    <hyperlink ref="A49" r:id="rId29" xr:uid="{00000000-0004-0000-0000-000023000000}"/>
    <hyperlink ref="A46" r:id="rId30" xr:uid="{00000000-0004-0000-0000-000025000000}"/>
    <hyperlink ref="A50" r:id="rId31" xr:uid="{00000000-0004-0000-0000-000026000000}"/>
    <hyperlink ref="A34" r:id="rId32" xr:uid="{00000000-0004-0000-0000-000028000000}"/>
    <hyperlink ref="A36" r:id="rId33" xr:uid="{00000000-0004-0000-0000-000029000000}"/>
    <hyperlink ref="A17" r:id="rId34" xr:uid="{00000000-0004-0000-0000-00002A000000}"/>
    <hyperlink ref="A6" r:id="rId35" xr:uid="{00000000-0004-0000-0000-00002B000000}"/>
    <hyperlink ref="A53" r:id="rId36" xr:uid="{00000000-0004-0000-0000-00002D000000}"/>
    <hyperlink ref="A23" r:id="rId37" xr:uid="{00000000-0004-0000-0000-00002E000000}"/>
    <hyperlink ref="A27" r:id="rId38" xr:uid="{00000000-0004-0000-0000-00002F000000}"/>
    <hyperlink ref="A3" r:id="rId39" xr:uid="{07FE0B40-65D7-4EB5-BB5D-DED4EAECF1FE}"/>
    <hyperlink ref="A12" r:id="rId40" xr:uid="{00000000-0004-0000-0000-000001000000}"/>
    <hyperlink ref="A31" r:id="rId41" xr:uid="{F0B5F609-3F9A-4F1E-8998-B8246898E25B}"/>
    <hyperlink ref="A58" r:id="rId42" display="https://explorer.natureserve.org/Taxon/ELEMENT_GLOBAL.2.109815/Papaipema_beeriana" xr:uid="{00000000-0004-0000-0000-000016000000}"/>
    <hyperlink ref="A14" r:id="rId43" xr:uid="{00000000-0004-0000-0000-000012000000}"/>
    <hyperlink ref="A13" r:id="rId44" xr:uid="{728FA586-1B66-4929-AA2D-97652EC9B2CE}"/>
    <hyperlink ref="A21" r:id="rId45" xr:uid="{D966C05F-2FE6-4741-BA53-BDE4AC76EF5B}"/>
    <hyperlink ref="A24" r:id="rId46" xr:uid="{4130D7F5-66AF-4BA1-8982-F0BFF3839649}"/>
    <hyperlink ref="A37" r:id="rId47" xr:uid="{F3A2327B-0941-49D6-B824-70748C957815}"/>
    <hyperlink ref="A22" r:id="rId48" xr:uid="{579D514F-B4A6-4DDC-9607-2918CD6DBEEC}"/>
    <hyperlink ref="A10" r:id="rId49" xr:uid="{4570090B-3185-4832-945E-90F240E30814}"/>
    <hyperlink ref="A62" r:id="rId50" xr:uid="{6D2A99B6-0D46-470F-8108-8B52B6BB7BC7}"/>
    <hyperlink ref="A5" r:id="rId51" xr:uid="{1264F754-B796-48BC-BFDF-EF711E13B9C7}"/>
    <hyperlink ref="A54" r:id="rId52" xr:uid="{9027F9A5-0BBE-4540-900F-EB13C5BCFEC0}"/>
    <hyperlink ref="A25" r:id="rId53" xr:uid="{A1E780FA-D181-4D03-83FC-A6548F27301D}"/>
    <hyperlink ref="A18" r:id="rId54" xr:uid="{FB40F4F9-BFB2-47DE-91EF-B41BEFA51D1C}"/>
    <hyperlink ref="A16" r:id="rId55" xr:uid="{6CFFD8D0-A6CA-4138-B92F-999D5A91CF13}"/>
    <hyperlink ref="A4" r:id="rId56" xr:uid="{2E9EC534-10C0-4AA7-9198-B879B9795F08}"/>
    <hyperlink ref="A44" r:id="rId57" xr:uid="{7E2C0D32-DE6B-404C-BBD7-1B84BECF81BE}"/>
    <hyperlink ref="A15" r:id="rId58" xr:uid="{0B9F4146-4478-48F7-B9F3-1D8008B00D98}"/>
    <hyperlink ref="A51" r:id="rId59" xr:uid="{C3263FBF-857C-4A16-A3BA-819EF448DF1C}"/>
    <hyperlink ref="A39" r:id="rId60" xr:uid="{8274E056-5742-46FD-9A6E-6ED746F235C9}"/>
    <hyperlink ref="A20" r:id="rId61" xr:uid="{9F52C9D7-77AD-4A69-8F9A-00D13E867C3B}"/>
  </hyperlinks>
  <pageMargins left="0.7" right="0.7" top="0.75" bottom="0.75" header="0.3" footer="0.3"/>
  <pageSetup paperSize="17" scale="65" fitToHeight="0" orientation="landscape"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99"/>
  <sheetViews>
    <sheetView zoomScaleNormal="100" workbookViewId="0">
      <pane xSplit="1" ySplit="2" topLeftCell="B3" activePane="bottomRight" state="frozen"/>
      <selection pane="topRight" activeCell="B1" sqref="B1"/>
      <selection pane="bottomLeft" activeCell="A3" sqref="A3"/>
      <selection pane="bottomRight" activeCell="A2" sqref="A2"/>
    </sheetView>
  </sheetViews>
  <sheetFormatPr defaultRowHeight="15" x14ac:dyDescent="0.25"/>
  <cols>
    <col min="1" max="1" width="37.85546875" customWidth="1"/>
    <col min="2" max="2" width="15" style="3" customWidth="1"/>
    <col min="3" max="3" width="30" customWidth="1"/>
    <col min="4" max="4" width="32.42578125" customWidth="1"/>
    <col min="5" max="5" width="17.85546875" style="3" customWidth="1"/>
    <col min="6" max="6" width="20" customWidth="1"/>
    <col min="7" max="7" width="19.7109375" customWidth="1"/>
    <col min="8" max="8" width="18.5703125" style="3" customWidth="1"/>
    <col min="9" max="9" width="24.5703125" style="40" customWidth="1"/>
  </cols>
  <sheetData>
    <row r="1" spans="1:9" ht="15" customHeight="1" x14ac:dyDescent="0.3">
      <c r="A1" s="45" t="s">
        <v>1283</v>
      </c>
      <c r="B1" s="46"/>
      <c r="C1" s="46"/>
      <c r="D1" s="46"/>
      <c r="E1" s="46"/>
      <c r="F1" s="46"/>
      <c r="G1" s="46"/>
      <c r="H1" s="46"/>
      <c r="I1" s="47"/>
    </row>
    <row r="2" spans="1:9" ht="94.5" x14ac:dyDescent="0.25">
      <c r="A2" s="41" t="s">
        <v>7</v>
      </c>
      <c r="B2" s="41" t="s">
        <v>23</v>
      </c>
      <c r="C2" s="41" t="s">
        <v>0</v>
      </c>
      <c r="D2" s="41" t="s">
        <v>1</v>
      </c>
      <c r="E2" s="41" t="s">
        <v>4</v>
      </c>
      <c r="F2" s="41" t="s">
        <v>6</v>
      </c>
      <c r="G2" s="42" t="s">
        <v>1276</v>
      </c>
      <c r="H2" s="42" t="s">
        <v>32</v>
      </c>
      <c r="I2" s="42" t="s">
        <v>24</v>
      </c>
    </row>
    <row r="3" spans="1:9" ht="76.5" x14ac:dyDescent="0.25">
      <c r="A3" s="43" t="s">
        <v>587</v>
      </c>
      <c r="B3" s="35" t="s">
        <v>588</v>
      </c>
      <c r="C3" s="31" t="s">
        <v>589</v>
      </c>
      <c r="D3" s="35" t="s">
        <v>590</v>
      </c>
      <c r="E3" s="35" t="s">
        <v>10</v>
      </c>
      <c r="F3" s="35" t="s">
        <v>591</v>
      </c>
      <c r="G3" s="44" t="s">
        <v>26</v>
      </c>
      <c r="H3" s="44" t="s">
        <v>31</v>
      </c>
      <c r="I3" s="36" t="s">
        <v>592</v>
      </c>
    </row>
    <row r="4" spans="1:9" ht="51" x14ac:dyDescent="0.25">
      <c r="A4" s="43" t="s">
        <v>493</v>
      </c>
      <c r="B4" s="35" t="s">
        <v>494</v>
      </c>
      <c r="C4" s="31" t="s">
        <v>495</v>
      </c>
      <c r="D4" s="35" t="s">
        <v>496</v>
      </c>
      <c r="E4" s="35" t="s">
        <v>545</v>
      </c>
      <c r="F4" s="35" t="s">
        <v>546</v>
      </c>
      <c r="G4" s="44" t="s">
        <v>26</v>
      </c>
      <c r="H4" s="44" t="s">
        <v>31</v>
      </c>
      <c r="I4" s="36" t="s">
        <v>547</v>
      </c>
    </row>
    <row r="5" spans="1:9" ht="51" x14ac:dyDescent="0.25">
      <c r="A5" s="43" t="s">
        <v>347</v>
      </c>
      <c r="B5" s="35" t="s">
        <v>348</v>
      </c>
      <c r="C5" s="31" t="s">
        <v>349</v>
      </c>
      <c r="D5" s="35" t="s">
        <v>350</v>
      </c>
      <c r="E5" s="35" t="s">
        <v>10</v>
      </c>
      <c r="F5" s="35" t="s">
        <v>293</v>
      </c>
      <c r="G5" s="44" t="s">
        <v>26</v>
      </c>
      <c r="H5" s="44"/>
      <c r="I5" s="36" t="s">
        <v>351</v>
      </c>
    </row>
    <row r="6" spans="1:9" ht="63.75" x14ac:dyDescent="0.25">
      <c r="A6" s="43" t="s">
        <v>352</v>
      </c>
      <c r="B6" s="35" t="s">
        <v>353</v>
      </c>
      <c r="C6" s="31" t="s">
        <v>354</v>
      </c>
      <c r="D6" s="35" t="s">
        <v>355</v>
      </c>
      <c r="E6" s="35" t="s">
        <v>10</v>
      </c>
      <c r="F6" s="35" t="s">
        <v>293</v>
      </c>
      <c r="G6" s="44" t="s">
        <v>26</v>
      </c>
      <c r="H6" s="44"/>
      <c r="I6" s="36" t="s">
        <v>351</v>
      </c>
    </row>
    <row r="7" spans="1:9" ht="76.5" x14ac:dyDescent="0.25">
      <c r="A7" s="43" t="s">
        <v>330</v>
      </c>
      <c r="B7" s="35" t="s">
        <v>331</v>
      </c>
      <c r="C7" s="31" t="s">
        <v>332</v>
      </c>
      <c r="D7" s="35" t="s">
        <v>333</v>
      </c>
      <c r="E7" s="35" t="s">
        <v>10</v>
      </c>
      <c r="F7" s="35" t="s">
        <v>329</v>
      </c>
      <c r="G7" s="44" t="s">
        <v>26</v>
      </c>
      <c r="H7" s="44" t="s">
        <v>27</v>
      </c>
      <c r="I7" s="36" t="s">
        <v>541</v>
      </c>
    </row>
    <row r="8" spans="1:9" ht="76.5" x14ac:dyDescent="0.25">
      <c r="A8" s="43" t="s">
        <v>321</v>
      </c>
      <c r="B8" s="35" t="s">
        <v>322</v>
      </c>
      <c r="C8" s="31" t="s">
        <v>323</v>
      </c>
      <c r="D8" s="35" t="s">
        <v>324</v>
      </c>
      <c r="E8" s="35" t="s">
        <v>8</v>
      </c>
      <c r="F8" s="35" t="s">
        <v>293</v>
      </c>
      <c r="G8" s="44" t="s">
        <v>26</v>
      </c>
      <c r="H8" s="44" t="s">
        <v>27</v>
      </c>
      <c r="I8" s="36" t="s">
        <v>537</v>
      </c>
    </row>
    <row r="9" spans="1:9" ht="63.75" x14ac:dyDescent="0.25">
      <c r="A9" s="43" t="s">
        <v>356</v>
      </c>
      <c r="B9" s="35" t="s">
        <v>357</v>
      </c>
      <c r="C9" s="31" t="s">
        <v>358</v>
      </c>
      <c r="D9" s="35" t="s">
        <v>359</v>
      </c>
      <c r="E9" s="35" t="s">
        <v>10</v>
      </c>
      <c r="F9" s="35" t="s">
        <v>293</v>
      </c>
      <c r="G9" s="44" t="s">
        <v>26</v>
      </c>
      <c r="H9" s="44"/>
      <c r="I9" s="36" t="s">
        <v>360</v>
      </c>
    </row>
    <row r="10" spans="1:9" ht="102" x14ac:dyDescent="0.25">
      <c r="A10" s="43" t="s">
        <v>339</v>
      </c>
      <c r="B10" s="35" t="s">
        <v>340</v>
      </c>
      <c r="C10" s="31" t="s">
        <v>341</v>
      </c>
      <c r="D10" s="35" t="s">
        <v>342</v>
      </c>
      <c r="E10" s="35" t="s">
        <v>8</v>
      </c>
      <c r="F10" s="35" t="s">
        <v>329</v>
      </c>
      <c r="G10" s="44" t="s">
        <v>26</v>
      </c>
      <c r="H10" s="44" t="s">
        <v>27</v>
      </c>
      <c r="I10" s="36" t="s">
        <v>538</v>
      </c>
    </row>
    <row r="11" spans="1:9" ht="127.5" x14ac:dyDescent="0.25">
      <c r="A11" s="43" t="s">
        <v>289</v>
      </c>
      <c r="B11" s="35" t="s">
        <v>290</v>
      </c>
      <c r="C11" s="31" t="s">
        <v>291</v>
      </c>
      <c r="D11" s="35" t="s">
        <v>292</v>
      </c>
      <c r="E11" s="35" t="s">
        <v>10</v>
      </c>
      <c r="F11" s="35" t="s">
        <v>293</v>
      </c>
      <c r="G11" s="44" t="s">
        <v>26</v>
      </c>
      <c r="H11" s="44" t="s">
        <v>27</v>
      </c>
      <c r="I11" s="36" t="s">
        <v>540</v>
      </c>
    </row>
    <row r="12" spans="1:9" ht="63.75" x14ac:dyDescent="0.25">
      <c r="A12" s="43" t="s">
        <v>548</v>
      </c>
      <c r="B12" s="35" t="s">
        <v>549</v>
      </c>
      <c r="C12" s="31" t="s">
        <v>550</v>
      </c>
      <c r="D12" s="35" t="s">
        <v>551</v>
      </c>
      <c r="E12" s="35" t="s">
        <v>545</v>
      </c>
      <c r="F12" s="35" t="s">
        <v>552</v>
      </c>
      <c r="G12" s="44" t="s">
        <v>26</v>
      </c>
      <c r="H12" s="44" t="s">
        <v>31</v>
      </c>
      <c r="I12" s="36" t="s">
        <v>553</v>
      </c>
    </row>
    <row r="13" spans="1:9" ht="76.5" x14ac:dyDescent="0.25">
      <c r="A13" s="43" t="s">
        <v>593</v>
      </c>
      <c r="B13" s="35" t="s">
        <v>594</v>
      </c>
      <c r="C13" s="31" t="s">
        <v>595</v>
      </c>
      <c r="D13" s="35" t="s">
        <v>596</v>
      </c>
      <c r="E13" s="35" t="s">
        <v>545</v>
      </c>
      <c r="F13" s="35" t="s">
        <v>552</v>
      </c>
      <c r="G13" s="44" t="s">
        <v>26</v>
      </c>
      <c r="H13" s="44" t="s">
        <v>31</v>
      </c>
      <c r="I13" s="36" t="s">
        <v>597</v>
      </c>
    </row>
    <row r="14" spans="1:9" ht="51" x14ac:dyDescent="0.25">
      <c r="A14" s="43" t="s">
        <v>518</v>
      </c>
      <c r="B14" s="35" t="s">
        <v>519</v>
      </c>
      <c r="C14" s="31" t="s">
        <v>520</v>
      </c>
      <c r="D14" s="35" t="s">
        <v>521</v>
      </c>
      <c r="E14" s="35" t="s">
        <v>545</v>
      </c>
      <c r="F14" s="35" t="s">
        <v>554</v>
      </c>
      <c r="G14" s="44" t="s">
        <v>26</v>
      </c>
      <c r="H14" s="44" t="s">
        <v>31</v>
      </c>
      <c r="I14" s="36" t="s">
        <v>555</v>
      </c>
    </row>
    <row r="15" spans="1:9" ht="63.75" x14ac:dyDescent="0.25">
      <c r="A15" s="43" t="s">
        <v>312</v>
      </c>
      <c r="B15" s="35" t="s">
        <v>313</v>
      </c>
      <c r="C15" s="31" t="s">
        <v>314</v>
      </c>
      <c r="D15" s="35" t="s">
        <v>315</v>
      </c>
      <c r="E15" s="35" t="s">
        <v>8</v>
      </c>
      <c r="F15" s="35" t="s">
        <v>293</v>
      </c>
      <c r="G15" s="44" t="s">
        <v>26</v>
      </c>
      <c r="H15" s="44" t="s">
        <v>27</v>
      </c>
      <c r="I15" s="36" t="s">
        <v>537</v>
      </c>
    </row>
    <row r="16" spans="1:9" ht="51" x14ac:dyDescent="0.25">
      <c r="A16" s="43" t="s">
        <v>556</v>
      </c>
      <c r="B16" s="35" t="s">
        <v>557</v>
      </c>
      <c r="C16" s="31" t="s">
        <v>558</v>
      </c>
      <c r="D16" s="35" t="s">
        <v>559</v>
      </c>
      <c r="E16" s="35" t="s">
        <v>545</v>
      </c>
      <c r="F16" s="35" t="s">
        <v>552</v>
      </c>
      <c r="G16" s="44" t="s">
        <v>26</v>
      </c>
      <c r="H16" s="44" t="s">
        <v>31</v>
      </c>
      <c r="I16" s="36" t="s">
        <v>560</v>
      </c>
    </row>
    <row r="17" spans="1:9" ht="63.75" x14ac:dyDescent="0.25">
      <c r="A17" s="43" t="s">
        <v>489</v>
      </c>
      <c r="B17" s="35" t="s">
        <v>490</v>
      </c>
      <c r="C17" s="31" t="s">
        <v>491</v>
      </c>
      <c r="D17" s="35" t="s">
        <v>492</v>
      </c>
      <c r="E17" s="35" t="s">
        <v>8</v>
      </c>
      <c r="F17" s="35" t="s">
        <v>546</v>
      </c>
      <c r="G17" s="44" t="s">
        <v>26</v>
      </c>
      <c r="H17" s="44" t="s">
        <v>31</v>
      </c>
      <c r="I17" s="36" t="s">
        <v>561</v>
      </c>
    </row>
    <row r="18" spans="1:9" ht="63.75" x14ac:dyDescent="0.25">
      <c r="A18" s="43" t="s">
        <v>361</v>
      </c>
      <c r="B18" s="35" t="s">
        <v>362</v>
      </c>
      <c r="C18" s="31" t="s">
        <v>363</v>
      </c>
      <c r="D18" s="35" t="s">
        <v>364</v>
      </c>
      <c r="E18" s="35" t="s">
        <v>10</v>
      </c>
      <c r="F18" s="35" t="s">
        <v>293</v>
      </c>
      <c r="G18" s="44" t="s">
        <v>26</v>
      </c>
      <c r="H18" s="44"/>
      <c r="I18" s="36" t="s">
        <v>365</v>
      </c>
    </row>
    <row r="19" spans="1:9" ht="89.25" x14ac:dyDescent="0.25">
      <c r="A19" s="43" t="s">
        <v>574</v>
      </c>
      <c r="B19" s="35" t="s">
        <v>575</v>
      </c>
      <c r="C19" s="31" t="s">
        <v>576</v>
      </c>
      <c r="D19" s="35" t="s">
        <v>577</v>
      </c>
      <c r="E19" s="35" t="s">
        <v>578</v>
      </c>
      <c r="F19" s="35" t="s">
        <v>552</v>
      </c>
      <c r="G19" s="44" t="s">
        <v>26</v>
      </c>
      <c r="H19" s="44" t="s">
        <v>31</v>
      </c>
      <c r="I19" s="36" t="s">
        <v>579</v>
      </c>
    </row>
    <row r="20" spans="1:9" ht="51" x14ac:dyDescent="0.25">
      <c r="A20" s="43" t="s">
        <v>485</v>
      </c>
      <c r="B20" s="35" t="s">
        <v>486</v>
      </c>
      <c r="C20" s="31" t="s">
        <v>487</v>
      </c>
      <c r="D20" s="35" t="s">
        <v>488</v>
      </c>
      <c r="E20" s="35" t="s">
        <v>10</v>
      </c>
      <c r="F20" s="35" t="s">
        <v>562</v>
      </c>
      <c r="G20" s="44" t="s">
        <v>26</v>
      </c>
      <c r="H20" s="44" t="s">
        <v>31</v>
      </c>
      <c r="I20" s="36" t="s">
        <v>563</v>
      </c>
    </row>
    <row r="21" spans="1:9" ht="76.5" x14ac:dyDescent="0.25">
      <c r="A21" s="43" t="s">
        <v>580</v>
      </c>
      <c r="B21" s="35" t="s">
        <v>581</v>
      </c>
      <c r="C21" s="31" t="s">
        <v>582</v>
      </c>
      <c r="D21" s="35" t="s">
        <v>583</v>
      </c>
      <c r="E21" s="35" t="s">
        <v>584</v>
      </c>
      <c r="F21" s="35" t="s">
        <v>585</v>
      </c>
      <c r="G21" s="44" t="s">
        <v>26</v>
      </c>
      <c r="H21" s="44" t="s">
        <v>31</v>
      </c>
      <c r="I21" s="36" t="s">
        <v>586</v>
      </c>
    </row>
    <row r="22" spans="1:9" ht="51" x14ac:dyDescent="0.25">
      <c r="A22" s="43" t="s">
        <v>514</v>
      </c>
      <c r="B22" s="35" t="s">
        <v>515</v>
      </c>
      <c r="C22" s="31" t="s">
        <v>516</v>
      </c>
      <c r="D22" s="35" t="s">
        <v>517</v>
      </c>
      <c r="E22" s="35" t="s">
        <v>10</v>
      </c>
      <c r="F22" s="35" t="s">
        <v>598</v>
      </c>
      <c r="G22" s="44" t="s">
        <v>26</v>
      </c>
      <c r="H22" s="44" t="s">
        <v>31</v>
      </c>
      <c r="I22" s="36" t="s">
        <v>599</v>
      </c>
    </row>
    <row r="23" spans="1:9" ht="51" x14ac:dyDescent="0.25">
      <c r="A23" s="43" t="s">
        <v>522</v>
      </c>
      <c r="B23" s="35" t="s">
        <v>523</v>
      </c>
      <c r="C23" s="31" t="s">
        <v>524</v>
      </c>
      <c r="D23" s="35" t="s">
        <v>525</v>
      </c>
      <c r="E23" s="35" t="s">
        <v>545</v>
      </c>
      <c r="F23" s="35" t="s">
        <v>564</v>
      </c>
      <c r="G23" s="44" t="s">
        <v>26</v>
      </c>
      <c r="H23" s="44" t="s">
        <v>31</v>
      </c>
      <c r="I23" s="36" t="s">
        <v>565</v>
      </c>
    </row>
    <row r="24" spans="1:9" ht="51" x14ac:dyDescent="0.25">
      <c r="A24" s="43" t="s">
        <v>505</v>
      </c>
      <c r="B24" s="35" t="s">
        <v>506</v>
      </c>
      <c r="C24" s="31" t="s">
        <v>507</v>
      </c>
      <c r="D24" s="35" t="s">
        <v>508</v>
      </c>
      <c r="E24" s="35" t="s">
        <v>545</v>
      </c>
      <c r="F24" s="35" t="s">
        <v>566</v>
      </c>
      <c r="G24" s="44" t="s">
        <v>26</v>
      </c>
      <c r="H24" s="44" t="s">
        <v>31</v>
      </c>
      <c r="I24" s="36" t="s">
        <v>567</v>
      </c>
    </row>
    <row r="25" spans="1:9" ht="127.5" x14ac:dyDescent="0.25">
      <c r="A25" s="43" t="s">
        <v>343</v>
      </c>
      <c r="B25" s="35" t="s">
        <v>344</v>
      </c>
      <c r="C25" s="31" t="s">
        <v>345</v>
      </c>
      <c r="D25" s="35" t="s">
        <v>346</v>
      </c>
      <c r="E25" s="35" t="s">
        <v>8</v>
      </c>
      <c r="F25" s="35" t="s">
        <v>338</v>
      </c>
      <c r="G25" s="44" t="s">
        <v>26</v>
      </c>
      <c r="H25" s="44" t="s">
        <v>27</v>
      </c>
      <c r="I25" s="36" t="s">
        <v>539</v>
      </c>
    </row>
    <row r="26" spans="1:9" ht="51" x14ac:dyDescent="0.25">
      <c r="A26" s="43" t="s">
        <v>308</v>
      </c>
      <c r="B26" s="35" t="s">
        <v>309</v>
      </c>
      <c r="C26" s="31" t="s">
        <v>310</v>
      </c>
      <c r="D26" s="35" t="s">
        <v>311</v>
      </c>
      <c r="E26" s="35" t="s">
        <v>10</v>
      </c>
      <c r="F26" s="35" t="s">
        <v>293</v>
      </c>
      <c r="G26" s="44" t="s">
        <v>26</v>
      </c>
      <c r="H26" s="44" t="s">
        <v>27</v>
      </c>
      <c r="I26" s="36" t="s">
        <v>537</v>
      </c>
    </row>
    <row r="27" spans="1:9" ht="63.75" x14ac:dyDescent="0.25">
      <c r="A27" s="43" t="s">
        <v>316</v>
      </c>
      <c r="B27" s="35" t="s">
        <v>317</v>
      </c>
      <c r="C27" s="31" t="s">
        <v>318</v>
      </c>
      <c r="D27" s="35" t="s">
        <v>319</v>
      </c>
      <c r="E27" s="35" t="s">
        <v>10</v>
      </c>
      <c r="F27" s="35" t="s">
        <v>320</v>
      </c>
      <c r="G27" s="44" t="s">
        <v>26</v>
      </c>
      <c r="H27" s="44" t="s">
        <v>27</v>
      </c>
      <c r="I27" s="36" t="s">
        <v>537</v>
      </c>
    </row>
    <row r="28" spans="1:9" ht="76.5" x14ac:dyDescent="0.25">
      <c r="A28" s="43" t="s">
        <v>325</v>
      </c>
      <c r="B28" s="35" t="s">
        <v>326</v>
      </c>
      <c r="C28" s="31" t="s">
        <v>327</v>
      </c>
      <c r="D28" s="35" t="s">
        <v>328</v>
      </c>
      <c r="E28" s="35" t="s">
        <v>10</v>
      </c>
      <c r="F28" s="35" t="s">
        <v>329</v>
      </c>
      <c r="G28" s="44" t="s">
        <v>26</v>
      </c>
      <c r="H28" s="44" t="s">
        <v>27</v>
      </c>
      <c r="I28" s="36" t="s">
        <v>542</v>
      </c>
    </row>
    <row r="29" spans="1:9" ht="76.5" x14ac:dyDescent="0.25">
      <c r="A29" s="43" t="s">
        <v>334</v>
      </c>
      <c r="B29" s="35" t="s">
        <v>335</v>
      </c>
      <c r="C29" s="31" t="s">
        <v>336</v>
      </c>
      <c r="D29" s="35" t="s">
        <v>337</v>
      </c>
      <c r="E29" s="35" t="s">
        <v>10</v>
      </c>
      <c r="F29" s="35" t="s">
        <v>338</v>
      </c>
      <c r="G29" s="44" t="s">
        <v>26</v>
      </c>
      <c r="H29" s="44" t="s">
        <v>27</v>
      </c>
      <c r="I29" s="36" t="s">
        <v>543</v>
      </c>
    </row>
    <row r="30" spans="1:9" ht="63.75" x14ac:dyDescent="0.25">
      <c r="A30" s="43" t="s">
        <v>300</v>
      </c>
      <c r="B30" s="35" t="s">
        <v>301</v>
      </c>
      <c r="C30" s="31" t="s">
        <v>302</v>
      </c>
      <c r="D30" s="35" t="s">
        <v>303</v>
      </c>
      <c r="E30" s="35" t="s">
        <v>10</v>
      </c>
      <c r="F30" s="35" t="s">
        <v>299</v>
      </c>
      <c r="G30" s="44" t="s">
        <v>26</v>
      </c>
      <c r="H30" s="44" t="s">
        <v>27</v>
      </c>
      <c r="I30" s="36" t="s">
        <v>537</v>
      </c>
    </row>
    <row r="31" spans="1:9" ht="51" x14ac:dyDescent="0.25">
      <c r="A31" s="43" t="s">
        <v>469</v>
      </c>
      <c r="B31" s="35" t="s">
        <v>470</v>
      </c>
      <c r="C31" s="31" t="s">
        <v>568</v>
      </c>
      <c r="D31" s="35" t="s">
        <v>471</v>
      </c>
      <c r="E31" s="35" t="s">
        <v>569</v>
      </c>
      <c r="F31" s="35" t="s">
        <v>570</v>
      </c>
      <c r="G31" s="44" t="s">
        <v>26</v>
      </c>
      <c r="H31" s="44" t="s">
        <v>31</v>
      </c>
      <c r="I31" s="36" t="s">
        <v>571</v>
      </c>
    </row>
    <row r="32" spans="1:9" ht="76.5" x14ac:dyDescent="0.25">
      <c r="A32" s="43" t="s">
        <v>477</v>
      </c>
      <c r="B32" s="35" t="s">
        <v>478</v>
      </c>
      <c r="C32" s="31" t="s">
        <v>479</v>
      </c>
      <c r="D32" s="35" t="s">
        <v>480</v>
      </c>
      <c r="E32" s="35" t="s">
        <v>569</v>
      </c>
      <c r="F32" s="35" t="s">
        <v>572</v>
      </c>
      <c r="G32" s="44" t="s">
        <v>26</v>
      </c>
      <c r="H32" s="44" t="s">
        <v>31</v>
      </c>
      <c r="I32" s="36" t="s">
        <v>573</v>
      </c>
    </row>
    <row r="33" spans="1:9" ht="63.75" x14ac:dyDescent="0.25">
      <c r="A33" s="43" t="s">
        <v>295</v>
      </c>
      <c r="B33" s="35" t="s">
        <v>296</v>
      </c>
      <c r="C33" s="31" t="s">
        <v>297</v>
      </c>
      <c r="D33" s="35" t="s">
        <v>298</v>
      </c>
      <c r="E33" s="35" t="s">
        <v>10</v>
      </c>
      <c r="F33" s="35" t="s">
        <v>299</v>
      </c>
      <c r="G33" s="44" t="s">
        <v>26</v>
      </c>
      <c r="H33" s="44" t="s">
        <v>27</v>
      </c>
      <c r="I33" s="36" t="s">
        <v>537</v>
      </c>
    </row>
    <row r="34" spans="1:9" ht="63.75" x14ac:dyDescent="0.25">
      <c r="A34" s="43" t="s">
        <v>304</v>
      </c>
      <c r="B34" s="35" t="s">
        <v>305</v>
      </c>
      <c r="C34" s="31" t="s">
        <v>306</v>
      </c>
      <c r="D34" s="35" t="s">
        <v>307</v>
      </c>
      <c r="E34" s="35" t="s">
        <v>10</v>
      </c>
      <c r="F34" s="35" t="s">
        <v>299</v>
      </c>
      <c r="G34" s="44" t="s">
        <v>26</v>
      </c>
      <c r="H34" s="44" t="s">
        <v>27</v>
      </c>
      <c r="I34" s="36" t="s">
        <v>537</v>
      </c>
    </row>
    <row r="35" spans="1:9" ht="38.25" x14ac:dyDescent="0.25">
      <c r="A35" s="43" t="s">
        <v>604</v>
      </c>
      <c r="B35" s="35" t="s">
        <v>605</v>
      </c>
      <c r="C35" s="31" t="s">
        <v>606</v>
      </c>
      <c r="D35" s="35" t="s">
        <v>607</v>
      </c>
      <c r="E35" s="35" t="s">
        <v>10</v>
      </c>
      <c r="F35" s="35" t="s">
        <v>608</v>
      </c>
      <c r="G35" s="44" t="s">
        <v>25</v>
      </c>
      <c r="H35" s="44"/>
      <c r="I35" s="36"/>
    </row>
    <row r="36" spans="1:9" ht="51" x14ac:dyDescent="0.25">
      <c r="A36" s="43" t="s">
        <v>1055</v>
      </c>
      <c r="B36" s="35" t="s">
        <v>1056</v>
      </c>
      <c r="C36" s="31" t="s">
        <v>1057</v>
      </c>
      <c r="D36" s="35" t="s">
        <v>1058</v>
      </c>
      <c r="E36" s="35" t="s">
        <v>10</v>
      </c>
      <c r="F36" s="35" t="s">
        <v>1059</v>
      </c>
      <c r="G36" s="44" t="s">
        <v>25</v>
      </c>
      <c r="H36" s="44"/>
      <c r="I36" s="36"/>
    </row>
    <row r="37" spans="1:9" ht="63.75" x14ac:dyDescent="0.25">
      <c r="A37" s="43" t="s">
        <v>1018</v>
      </c>
      <c r="B37" s="35" t="s">
        <v>1019</v>
      </c>
      <c r="C37" s="31" t="s">
        <v>1020</v>
      </c>
      <c r="D37" s="35" t="s">
        <v>1021</v>
      </c>
      <c r="E37" s="35" t="s">
        <v>10</v>
      </c>
      <c r="F37" s="35" t="s">
        <v>1022</v>
      </c>
      <c r="G37" s="44" t="s">
        <v>25</v>
      </c>
      <c r="H37" s="44"/>
      <c r="I37" s="36"/>
    </row>
    <row r="38" spans="1:9" ht="51" x14ac:dyDescent="0.25">
      <c r="A38" s="43" t="s">
        <v>609</v>
      </c>
      <c r="B38" s="35" t="s">
        <v>610</v>
      </c>
      <c r="C38" s="31" t="s">
        <v>611</v>
      </c>
      <c r="D38" s="35" t="s">
        <v>612</v>
      </c>
      <c r="E38" s="35" t="s">
        <v>10</v>
      </c>
      <c r="F38" s="35" t="s">
        <v>613</v>
      </c>
      <c r="G38" s="44" t="s">
        <v>25</v>
      </c>
      <c r="H38" s="44"/>
      <c r="I38" s="36"/>
    </row>
    <row r="39" spans="1:9" ht="38.25" x14ac:dyDescent="0.25">
      <c r="A39" s="43" t="s">
        <v>994</v>
      </c>
      <c r="B39" s="35" t="s">
        <v>995</v>
      </c>
      <c r="C39" s="31" t="s">
        <v>996</v>
      </c>
      <c r="D39" s="35" t="s">
        <v>997</v>
      </c>
      <c r="E39" s="35" t="s">
        <v>688</v>
      </c>
      <c r="F39" s="35" t="s">
        <v>998</v>
      </c>
      <c r="G39" s="44" t="s">
        <v>25</v>
      </c>
      <c r="H39" s="44"/>
      <c r="I39" s="36"/>
    </row>
    <row r="40" spans="1:9" ht="38.25" x14ac:dyDescent="0.25">
      <c r="A40" s="43" t="s">
        <v>614</v>
      </c>
      <c r="B40" s="35" t="s">
        <v>615</v>
      </c>
      <c r="C40" s="31" t="s">
        <v>616</v>
      </c>
      <c r="D40" s="35" t="s">
        <v>617</v>
      </c>
      <c r="E40" s="35" t="s">
        <v>10</v>
      </c>
      <c r="F40" s="35" t="s">
        <v>618</v>
      </c>
      <c r="G40" s="44" t="s">
        <v>25</v>
      </c>
      <c r="H40" s="44"/>
      <c r="I40" s="36"/>
    </row>
    <row r="41" spans="1:9" ht="63.75" x14ac:dyDescent="0.25">
      <c r="A41" s="43" t="s">
        <v>1096</v>
      </c>
      <c r="B41" s="35" t="s">
        <v>1097</v>
      </c>
      <c r="C41" s="31" t="s">
        <v>1098</v>
      </c>
      <c r="D41" s="35" t="s">
        <v>1099</v>
      </c>
      <c r="E41" s="35" t="s">
        <v>545</v>
      </c>
      <c r="F41" s="35" t="s">
        <v>1100</v>
      </c>
      <c r="G41" s="44" t="s">
        <v>25</v>
      </c>
      <c r="H41" s="44"/>
      <c r="I41" s="36"/>
    </row>
    <row r="42" spans="1:9" ht="51" x14ac:dyDescent="0.25">
      <c r="A42" s="43" t="s">
        <v>1027</v>
      </c>
      <c r="B42" s="35" t="s">
        <v>1028</v>
      </c>
      <c r="C42" s="31" t="s">
        <v>1029</v>
      </c>
      <c r="D42" s="35" t="s">
        <v>1030</v>
      </c>
      <c r="E42" s="35" t="s">
        <v>8</v>
      </c>
      <c r="F42" s="35" t="s">
        <v>666</v>
      </c>
      <c r="G42" s="44" t="s">
        <v>25</v>
      </c>
      <c r="H42" s="44"/>
      <c r="I42" s="36"/>
    </row>
    <row r="43" spans="1:9" ht="51" x14ac:dyDescent="0.25">
      <c r="A43" s="43" t="s">
        <v>1031</v>
      </c>
      <c r="B43" s="35" t="s">
        <v>1032</v>
      </c>
      <c r="C43" s="31" t="s">
        <v>1033</v>
      </c>
      <c r="D43" s="35" t="s">
        <v>1034</v>
      </c>
      <c r="E43" s="35" t="s">
        <v>10</v>
      </c>
      <c r="F43" s="35" t="s">
        <v>666</v>
      </c>
      <c r="G43" s="44" t="s">
        <v>25</v>
      </c>
      <c r="H43" s="44"/>
      <c r="I43" s="36"/>
    </row>
    <row r="44" spans="1:9" ht="51" x14ac:dyDescent="0.25">
      <c r="A44" s="43" t="s">
        <v>619</v>
      </c>
      <c r="B44" s="35" t="s">
        <v>620</v>
      </c>
      <c r="C44" s="31" t="s">
        <v>621</v>
      </c>
      <c r="D44" s="35" t="s">
        <v>622</v>
      </c>
      <c r="E44" s="35" t="s">
        <v>545</v>
      </c>
      <c r="F44" s="35" t="s">
        <v>623</v>
      </c>
      <c r="G44" s="44" t="s">
        <v>25</v>
      </c>
      <c r="H44" s="44"/>
      <c r="I44" s="36"/>
    </row>
    <row r="45" spans="1:9" ht="38.25" x14ac:dyDescent="0.25">
      <c r="A45" s="43" t="s">
        <v>977</v>
      </c>
      <c r="B45" s="35" t="s">
        <v>978</v>
      </c>
      <c r="C45" s="31" t="s">
        <v>979</v>
      </c>
      <c r="D45" s="35" t="s">
        <v>980</v>
      </c>
      <c r="E45" s="35" t="s">
        <v>578</v>
      </c>
      <c r="F45" s="35" t="s">
        <v>585</v>
      </c>
      <c r="G45" s="44" t="s">
        <v>25</v>
      </c>
      <c r="H45" s="44"/>
      <c r="I45" s="36"/>
    </row>
    <row r="46" spans="1:9" ht="38.25" x14ac:dyDescent="0.25">
      <c r="A46" s="43" t="s">
        <v>624</v>
      </c>
      <c r="B46" s="35" t="s">
        <v>625</v>
      </c>
      <c r="C46" s="31" t="s">
        <v>626</v>
      </c>
      <c r="D46" s="35" t="s">
        <v>627</v>
      </c>
      <c r="E46" s="35" t="s">
        <v>545</v>
      </c>
      <c r="F46" s="35" t="s">
        <v>585</v>
      </c>
      <c r="G46" s="44" t="s">
        <v>25</v>
      </c>
      <c r="H46" s="44"/>
      <c r="I46" s="36"/>
    </row>
    <row r="47" spans="1:9" ht="51" x14ac:dyDescent="0.25">
      <c r="A47" s="43" t="s">
        <v>628</v>
      </c>
      <c r="B47" s="35" t="s">
        <v>629</v>
      </c>
      <c r="C47" s="31" t="s">
        <v>630</v>
      </c>
      <c r="D47" s="35" t="s">
        <v>631</v>
      </c>
      <c r="E47" s="35" t="s">
        <v>545</v>
      </c>
      <c r="F47" s="35" t="s">
        <v>632</v>
      </c>
      <c r="G47" s="44" t="s">
        <v>25</v>
      </c>
      <c r="H47" s="44"/>
      <c r="I47" s="36"/>
    </row>
    <row r="48" spans="1:9" ht="38.25" x14ac:dyDescent="0.25">
      <c r="A48" s="43" t="s">
        <v>633</v>
      </c>
      <c r="B48" s="35" t="s">
        <v>634</v>
      </c>
      <c r="C48" s="31" t="s">
        <v>635</v>
      </c>
      <c r="D48" s="35" t="s">
        <v>636</v>
      </c>
      <c r="E48" s="35" t="s">
        <v>10</v>
      </c>
      <c r="F48" s="35" t="s">
        <v>623</v>
      </c>
      <c r="G48" s="44" t="s">
        <v>25</v>
      </c>
      <c r="H48" s="44"/>
      <c r="I48" s="36"/>
    </row>
    <row r="49" spans="1:9" ht="38.25" x14ac:dyDescent="0.25">
      <c r="A49" s="43" t="s">
        <v>973</v>
      </c>
      <c r="B49" s="35" t="s">
        <v>974</v>
      </c>
      <c r="C49" s="31" t="s">
        <v>975</v>
      </c>
      <c r="D49" s="35" t="s">
        <v>976</v>
      </c>
      <c r="E49" s="35" t="s">
        <v>10</v>
      </c>
      <c r="F49" s="35" t="s">
        <v>585</v>
      </c>
      <c r="G49" s="44" t="s">
        <v>25</v>
      </c>
      <c r="H49" s="44"/>
      <c r="I49" s="36"/>
    </row>
    <row r="50" spans="1:9" ht="51" x14ac:dyDescent="0.25">
      <c r="A50" s="43" t="s">
        <v>637</v>
      </c>
      <c r="B50" s="35" t="s">
        <v>638</v>
      </c>
      <c r="C50" s="31" t="s">
        <v>639</v>
      </c>
      <c r="D50" s="35" t="s">
        <v>640</v>
      </c>
      <c r="E50" s="35" t="s">
        <v>545</v>
      </c>
      <c r="F50" s="35" t="s">
        <v>585</v>
      </c>
      <c r="G50" s="44" t="s">
        <v>25</v>
      </c>
      <c r="H50" s="44"/>
      <c r="I50" s="36"/>
    </row>
    <row r="51" spans="1:9" ht="38.25" x14ac:dyDescent="0.25">
      <c r="A51" s="43" t="s">
        <v>641</v>
      </c>
      <c r="B51" s="35" t="s">
        <v>642</v>
      </c>
      <c r="C51" s="31" t="s">
        <v>643</v>
      </c>
      <c r="D51" s="35" t="s">
        <v>644</v>
      </c>
      <c r="E51" s="35" t="s">
        <v>10</v>
      </c>
      <c r="F51" s="35" t="s">
        <v>585</v>
      </c>
      <c r="G51" s="44" t="s">
        <v>25</v>
      </c>
      <c r="H51" s="44"/>
      <c r="I51" s="36"/>
    </row>
    <row r="52" spans="1:9" ht="51" x14ac:dyDescent="0.25">
      <c r="A52" s="43" t="s">
        <v>645</v>
      </c>
      <c r="B52" s="35" t="s">
        <v>646</v>
      </c>
      <c r="C52" s="31" t="s">
        <v>647</v>
      </c>
      <c r="D52" s="35" t="s">
        <v>648</v>
      </c>
      <c r="E52" s="35" t="s">
        <v>8</v>
      </c>
      <c r="F52" s="35" t="s">
        <v>564</v>
      </c>
      <c r="G52" s="44" t="s">
        <v>25</v>
      </c>
      <c r="H52" s="44"/>
      <c r="I52" s="36"/>
    </row>
    <row r="53" spans="1:9" ht="89.25" x14ac:dyDescent="0.25">
      <c r="A53" s="43" t="s">
        <v>649</v>
      </c>
      <c r="B53" s="35" t="s">
        <v>650</v>
      </c>
      <c r="C53" s="31" t="s">
        <v>651</v>
      </c>
      <c r="D53" s="35" t="s">
        <v>652</v>
      </c>
      <c r="E53" s="35" t="s">
        <v>8</v>
      </c>
      <c r="F53" s="35" t="s">
        <v>585</v>
      </c>
      <c r="G53" s="44" t="s">
        <v>25</v>
      </c>
      <c r="H53" s="44"/>
      <c r="I53" s="36"/>
    </row>
    <row r="54" spans="1:9" ht="38.25" x14ac:dyDescent="0.25">
      <c r="A54" s="43" t="s">
        <v>653</v>
      </c>
      <c r="B54" s="35" t="s">
        <v>654</v>
      </c>
      <c r="C54" s="31" t="s">
        <v>655</v>
      </c>
      <c r="D54" s="35" t="s">
        <v>656</v>
      </c>
      <c r="E54" s="35" t="s">
        <v>10</v>
      </c>
      <c r="F54" s="35" t="s">
        <v>566</v>
      </c>
      <c r="G54" s="44" t="s">
        <v>25</v>
      </c>
      <c r="H54" s="44"/>
      <c r="I54" s="36"/>
    </row>
    <row r="55" spans="1:9" ht="63.75" x14ac:dyDescent="0.25">
      <c r="A55" s="43" t="s">
        <v>657</v>
      </c>
      <c r="B55" s="35" t="s">
        <v>658</v>
      </c>
      <c r="C55" s="31" t="s">
        <v>659</v>
      </c>
      <c r="D55" s="35" t="s">
        <v>660</v>
      </c>
      <c r="E55" s="35" t="s">
        <v>8</v>
      </c>
      <c r="F55" s="35" t="s">
        <v>661</v>
      </c>
      <c r="G55" s="44" t="s">
        <v>25</v>
      </c>
      <c r="H55" s="44"/>
      <c r="I55" s="36"/>
    </row>
    <row r="56" spans="1:9" ht="51" x14ac:dyDescent="0.25">
      <c r="A56" s="43" t="s">
        <v>999</v>
      </c>
      <c r="B56" s="35" t="s">
        <v>1000</v>
      </c>
      <c r="C56" s="31" t="s">
        <v>1001</v>
      </c>
      <c r="D56" s="35" t="s">
        <v>1002</v>
      </c>
      <c r="E56" s="35" t="s">
        <v>578</v>
      </c>
      <c r="F56" s="35" t="s">
        <v>1003</v>
      </c>
      <c r="G56" s="44" t="s">
        <v>25</v>
      </c>
      <c r="H56" s="44"/>
      <c r="I56" s="36"/>
    </row>
    <row r="57" spans="1:9" ht="51" x14ac:dyDescent="0.25">
      <c r="A57" s="43" t="s">
        <v>662</v>
      </c>
      <c r="B57" s="35" t="s">
        <v>663</v>
      </c>
      <c r="C57" s="31" t="s">
        <v>664</v>
      </c>
      <c r="D57" s="35" t="s">
        <v>665</v>
      </c>
      <c r="E57" s="35" t="s">
        <v>578</v>
      </c>
      <c r="F57" s="35" t="s">
        <v>666</v>
      </c>
      <c r="G57" s="44" t="s">
        <v>25</v>
      </c>
      <c r="H57" s="44"/>
      <c r="I57" s="36"/>
    </row>
    <row r="58" spans="1:9" ht="51" x14ac:dyDescent="0.25">
      <c r="A58" s="43" t="s">
        <v>667</v>
      </c>
      <c r="B58" s="35" t="s">
        <v>668</v>
      </c>
      <c r="C58" s="31" t="s">
        <v>669</v>
      </c>
      <c r="D58" s="35" t="s">
        <v>670</v>
      </c>
      <c r="E58" s="35" t="s">
        <v>578</v>
      </c>
      <c r="F58" s="35" t="s">
        <v>671</v>
      </c>
      <c r="G58" s="44" t="s">
        <v>25</v>
      </c>
      <c r="H58" s="44"/>
      <c r="I58" s="36"/>
    </row>
    <row r="59" spans="1:9" ht="63.75" x14ac:dyDescent="0.25">
      <c r="A59" s="43" t="s">
        <v>672</v>
      </c>
      <c r="B59" s="35" t="s">
        <v>673</v>
      </c>
      <c r="C59" s="31" t="s">
        <v>674</v>
      </c>
      <c r="D59" s="35" t="s">
        <v>675</v>
      </c>
      <c r="E59" s="35" t="s">
        <v>10</v>
      </c>
      <c r="F59" s="35" t="s">
        <v>566</v>
      </c>
      <c r="G59" s="44" t="s">
        <v>25</v>
      </c>
      <c r="H59" s="44"/>
      <c r="I59" s="36"/>
    </row>
    <row r="60" spans="1:9" ht="63.75" x14ac:dyDescent="0.25">
      <c r="A60" s="43" t="s">
        <v>676</v>
      </c>
      <c r="B60" s="35" t="s">
        <v>677</v>
      </c>
      <c r="C60" s="31" t="s">
        <v>678</v>
      </c>
      <c r="D60" s="35" t="s">
        <v>679</v>
      </c>
      <c r="E60" s="35" t="s">
        <v>545</v>
      </c>
      <c r="F60" s="35" t="s">
        <v>566</v>
      </c>
      <c r="G60" s="44" t="s">
        <v>25</v>
      </c>
      <c r="H60" s="44"/>
      <c r="I60" s="36"/>
    </row>
    <row r="61" spans="1:9" ht="51" x14ac:dyDescent="0.25">
      <c r="A61" s="43" t="s">
        <v>1113</v>
      </c>
      <c r="B61" s="35" t="s">
        <v>1114</v>
      </c>
      <c r="C61" s="31" t="s">
        <v>1115</v>
      </c>
      <c r="D61" s="35" t="s">
        <v>1116</v>
      </c>
      <c r="E61" s="35" t="s">
        <v>545</v>
      </c>
      <c r="F61" s="35" t="s">
        <v>1117</v>
      </c>
      <c r="G61" s="44" t="s">
        <v>25</v>
      </c>
      <c r="H61" s="44"/>
      <c r="I61" s="36"/>
    </row>
    <row r="62" spans="1:9" ht="51" x14ac:dyDescent="0.25">
      <c r="A62" s="43" t="s">
        <v>680</v>
      </c>
      <c r="B62" s="35" t="s">
        <v>681</v>
      </c>
      <c r="C62" s="31" t="s">
        <v>682</v>
      </c>
      <c r="D62" s="35" t="s">
        <v>683</v>
      </c>
      <c r="E62" s="35" t="s">
        <v>578</v>
      </c>
      <c r="F62" s="35" t="s">
        <v>585</v>
      </c>
      <c r="G62" s="44" t="s">
        <v>25</v>
      </c>
      <c r="H62" s="44"/>
      <c r="I62" s="36"/>
    </row>
    <row r="63" spans="1:9" ht="63.75" x14ac:dyDescent="0.25">
      <c r="A63" s="43" t="s">
        <v>684</v>
      </c>
      <c r="B63" s="35" t="s">
        <v>685</v>
      </c>
      <c r="C63" s="31" t="s">
        <v>686</v>
      </c>
      <c r="D63" s="35" t="s">
        <v>687</v>
      </c>
      <c r="E63" s="35" t="s">
        <v>688</v>
      </c>
      <c r="F63" s="35" t="s">
        <v>552</v>
      </c>
      <c r="G63" s="44" t="s">
        <v>25</v>
      </c>
      <c r="H63" s="44"/>
      <c r="I63" s="36"/>
    </row>
    <row r="64" spans="1:9" ht="38.25" x14ac:dyDescent="0.25">
      <c r="A64" s="43" t="s">
        <v>1047</v>
      </c>
      <c r="B64" s="35" t="s">
        <v>1048</v>
      </c>
      <c r="C64" s="31" t="s">
        <v>1049</v>
      </c>
      <c r="D64" s="35" t="s">
        <v>1050</v>
      </c>
      <c r="E64" s="35" t="s">
        <v>10</v>
      </c>
      <c r="F64" s="35" t="s">
        <v>585</v>
      </c>
      <c r="G64" s="44" t="s">
        <v>25</v>
      </c>
      <c r="H64" s="44"/>
      <c r="I64" s="36"/>
    </row>
    <row r="65" spans="1:9" ht="38.25" x14ac:dyDescent="0.25">
      <c r="A65" s="43" t="s">
        <v>1122</v>
      </c>
      <c r="B65" s="35" t="s">
        <v>1123</v>
      </c>
      <c r="C65" s="31" t="s">
        <v>1124</v>
      </c>
      <c r="D65" s="35" t="s">
        <v>1125</v>
      </c>
      <c r="E65" s="35" t="s">
        <v>578</v>
      </c>
      <c r="F65" s="35" t="s">
        <v>1126</v>
      </c>
      <c r="G65" s="44" t="s">
        <v>25</v>
      </c>
      <c r="H65" s="44"/>
      <c r="I65" s="36"/>
    </row>
    <row r="66" spans="1:9" ht="89.25" x14ac:dyDescent="0.25">
      <c r="A66" s="43" t="s">
        <v>1013</v>
      </c>
      <c r="B66" s="35" t="s">
        <v>1014</v>
      </c>
      <c r="C66" s="31" t="s">
        <v>1015</v>
      </c>
      <c r="D66" s="35" t="s">
        <v>1016</v>
      </c>
      <c r="E66" s="35" t="s">
        <v>578</v>
      </c>
      <c r="F66" s="35" t="s">
        <v>1017</v>
      </c>
      <c r="G66" s="44" t="s">
        <v>25</v>
      </c>
      <c r="H66" s="44"/>
      <c r="I66" s="36"/>
    </row>
    <row r="67" spans="1:9" ht="51" x14ac:dyDescent="0.25">
      <c r="A67" s="43" t="s">
        <v>497</v>
      </c>
      <c r="B67" s="35" t="s">
        <v>498</v>
      </c>
      <c r="C67" s="31" t="s">
        <v>499</v>
      </c>
      <c r="D67" s="35" t="s">
        <v>500</v>
      </c>
      <c r="E67" s="35" t="s">
        <v>10</v>
      </c>
      <c r="F67" s="35" t="s">
        <v>374</v>
      </c>
      <c r="G67" s="44" t="s">
        <v>25</v>
      </c>
      <c r="H67" s="44" t="s">
        <v>31</v>
      </c>
      <c r="I67" s="36"/>
    </row>
    <row r="68" spans="1:9" ht="51" x14ac:dyDescent="0.25">
      <c r="A68" s="43" t="s">
        <v>689</v>
      </c>
      <c r="B68" s="35" t="s">
        <v>690</v>
      </c>
      <c r="C68" s="31" t="s">
        <v>691</v>
      </c>
      <c r="D68" s="35" t="s">
        <v>692</v>
      </c>
      <c r="E68" s="35" t="s">
        <v>10</v>
      </c>
      <c r="F68" s="35" t="s">
        <v>546</v>
      </c>
      <c r="G68" s="44" t="s">
        <v>25</v>
      </c>
      <c r="H68" s="44"/>
      <c r="I68" s="36"/>
    </row>
    <row r="69" spans="1:9" ht="63.75" x14ac:dyDescent="0.25">
      <c r="A69" s="43" t="s">
        <v>693</v>
      </c>
      <c r="B69" s="35" t="s">
        <v>694</v>
      </c>
      <c r="C69" s="31" t="s">
        <v>695</v>
      </c>
      <c r="D69" s="35" t="s">
        <v>696</v>
      </c>
      <c r="E69" s="35" t="s">
        <v>545</v>
      </c>
      <c r="F69" s="35" t="s">
        <v>585</v>
      </c>
      <c r="G69" s="44" t="s">
        <v>25</v>
      </c>
      <c r="H69" s="44"/>
      <c r="I69" s="36"/>
    </row>
    <row r="70" spans="1:9" ht="51" x14ac:dyDescent="0.25">
      <c r="A70" s="43" t="s">
        <v>1127</v>
      </c>
      <c r="B70" s="35" t="s">
        <v>1128</v>
      </c>
      <c r="C70" s="31" t="s">
        <v>1129</v>
      </c>
      <c r="D70" s="35" t="s">
        <v>1130</v>
      </c>
      <c r="E70" s="35" t="s">
        <v>545</v>
      </c>
      <c r="F70" s="35" t="s">
        <v>1131</v>
      </c>
      <c r="G70" s="44" t="s">
        <v>25</v>
      </c>
      <c r="H70" s="44"/>
      <c r="I70" s="36"/>
    </row>
    <row r="71" spans="1:9" ht="51" x14ac:dyDescent="0.25">
      <c r="A71" s="43" t="s">
        <v>697</v>
      </c>
      <c r="B71" s="35" t="s">
        <v>698</v>
      </c>
      <c r="C71" s="31" t="s">
        <v>699</v>
      </c>
      <c r="D71" s="35" t="s">
        <v>700</v>
      </c>
      <c r="E71" s="35" t="s">
        <v>545</v>
      </c>
      <c r="F71" s="35" t="s">
        <v>701</v>
      </c>
      <c r="G71" s="44" t="s">
        <v>25</v>
      </c>
      <c r="H71" s="44"/>
      <c r="I71" s="36"/>
    </row>
    <row r="72" spans="1:9" ht="63.75" x14ac:dyDescent="0.25">
      <c r="A72" s="43" t="s">
        <v>702</v>
      </c>
      <c r="B72" s="35" t="s">
        <v>703</v>
      </c>
      <c r="C72" s="31" t="s">
        <v>704</v>
      </c>
      <c r="D72" s="35" t="s">
        <v>705</v>
      </c>
      <c r="E72" s="35" t="s">
        <v>688</v>
      </c>
      <c r="F72" s="35" t="s">
        <v>566</v>
      </c>
      <c r="G72" s="44" t="s">
        <v>25</v>
      </c>
      <c r="H72" s="44"/>
      <c r="I72" s="36"/>
    </row>
    <row r="73" spans="1:9" ht="51" x14ac:dyDescent="0.25">
      <c r="A73" s="43" t="s">
        <v>706</v>
      </c>
      <c r="B73" s="35" t="s">
        <v>707</v>
      </c>
      <c r="C73" s="31" t="s">
        <v>708</v>
      </c>
      <c r="D73" s="35" t="s">
        <v>709</v>
      </c>
      <c r="E73" s="35" t="s">
        <v>688</v>
      </c>
      <c r="F73" s="35" t="s">
        <v>566</v>
      </c>
      <c r="G73" s="44" t="s">
        <v>25</v>
      </c>
      <c r="H73" s="44"/>
      <c r="I73" s="36"/>
    </row>
    <row r="74" spans="1:9" ht="63.75" x14ac:dyDescent="0.25">
      <c r="A74" s="43" t="s">
        <v>710</v>
      </c>
      <c r="B74" s="35" t="s">
        <v>711</v>
      </c>
      <c r="C74" s="31" t="s">
        <v>712</v>
      </c>
      <c r="D74" s="35" t="s">
        <v>713</v>
      </c>
      <c r="E74" s="35" t="s">
        <v>688</v>
      </c>
      <c r="F74" s="35" t="s">
        <v>566</v>
      </c>
      <c r="G74" s="44" t="s">
        <v>25</v>
      </c>
      <c r="H74" s="44"/>
      <c r="I74" s="36"/>
    </row>
    <row r="75" spans="1:9" ht="63.75" x14ac:dyDescent="0.25">
      <c r="A75" s="43" t="s">
        <v>714</v>
      </c>
      <c r="B75" s="35" t="s">
        <v>715</v>
      </c>
      <c r="C75" s="31" t="s">
        <v>716</v>
      </c>
      <c r="D75" s="35" t="s">
        <v>717</v>
      </c>
      <c r="E75" s="35" t="s">
        <v>8</v>
      </c>
      <c r="F75" s="35" t="s">
        <v>566</v>
      </c>
      <c r="G75" s="44" t="s">
        <v>25</v>
      </c>
      <c r="H75" s="44"/>
      <c r="I75" s="36"/>
    </row>
    <row r="76" spans="1:9" ht="38.25" x14ac:dyDescent="0.25">
      <c r="A76" s="43" t="s">
        <v>718</v>
      </c>
      <c r="B76" s="35" t="s">
        <v>719</v>
      </c>
      <c r="C76" s="31" t="s">
        <v>720</v>
      </c>
      <c r="D76" s="35" t="s">
        <v>721</v>
      </c>
      <c r="E76" s="35" t="s">
        <v>578</v>
      </c>
      <c r="F76" s="35" t="s">
        <v>585</v>
      </c>
      <c r="G76" s="44" t="s">
        <v>25</v>
      </c>
      <c r="H76" s="44"/>
      <c r="I76" s="36"/>
    </row>
    <row r="77" spans="1:9" ht="51" x14ac:dyDescent="0.25">
      <c r="A77" s="43" t="s">
        <v>722</v>
      </c>
      <c r="B77" s="35" t="s">
        <v>723</v>
      </c>
      <c r="C77" s="31" t="s">
        <v>724</v>
      </c>
      <c r="D77" s="35" t="s">
        <v>725</v>
      </c>
      <c r="E77" s="35" t="s">
        <v>8</v>
      </c>
      <c r="F77" s="35" t="s">
        <v>726</v>
      </c>
      <c r="G77" s="44" t="s">
        <v>25</v>
      </c>
      <c r="H77" s="44"/>
      <c r="I77" s="36"/>
    </row>
    <row r="78" spans="1:9" ht="38.25" x14ac:dyDescent="0.25">
      <c r="A78" s="43" t="s">
        <v>727</v>
      </c>
      <c r="B78" s="35" t="s">
        <v>728</v>
      </c>
      <c r="C78" s="31" t="s">
        <v>729</v>
      </c>
      <c r="D78" s="35" t="s">
        <v>730</v>
      </c>
      <c r="E78" s="35" t="s">
        <v>10</v>
      </c>
      <c r="F78" s="35" t="s">
        <v>731</v>
      </c>
      <c r="G78" s="44" t="s">
        <v>25</v>
      </c>
      <c r="H78" s="44"/>
      <c r="I78" s="36"/>
    </row>
    <row r="79" spans="1:9" ht="38.25" x14ac:dyDescent="0.25">
      <c r="A79" s="43" t="s">
        <v>732</v>
      </c>
      <c r="B79" s="35" t="s">
        <v>733</v>
      </c>
      <c r="C79" s="31" t="s">
        <v>734</v>
      </c>
      <c r="D79" s="35" t="s">
        <v>735</v>
      </c>
      <c r="E79" s="35" t="s">
        <v>545</v>
      </c>
      <c r="F79" s="35" t="s">
        <v>632</v>
      </c>
      <c r="G79" s="44" t="s">
        <v>25</v>
      </c>
      <c r="H79" s="44"/>
      <c r="I79" s="36"/>
    </row>
    <row r="80" spans="1:9" ht="63.75" x14ac:dyDescent="0.25">
      <c r="A80" s="43" t="s">
        <v>736</v>
      </c>
      <c r="B80" s="35" t="s">
        <v>737</v>
      </c>
      <c r="C80" s="31" t="s">
        <v>738</v>
      </c>
      <c r="D80" s="35" t="s">
        <v>739</v>
      </c>
      <c r="E80" s="35" t="s">
        <v>578</v>
      </c>
      <c r="F80" s="35" t="s">
        <v>740</v>
      </c>
      <c r="G80" s="44" t="s">
        <v>25</v>
      </c>
      <c r="H80" s="44"/>
      <c r="I80" s="36"/>
    </row>
    <row r="81" spans="1:9" ht="38.25" x14ac:dyDescent="0.25">
      <c r="A81" s="43" t="s">
        <v>741</v>
      </c>
      <c r="B81" s="35" t="s">
        <v>742</v>
      </c>
      <c r="C81" s="31" t="s">
        <v>743</v>
      </c>
      <c r="D81" s="35" t="s">
        <v>744</v>
      </c>
      <c r="E81" s="35" t="s">
        <v>688</v>
      </c>
      <c r="F81" s="35" t="s">
        <v>745</v>
      </c>
      <c r="G81" s="44" t="s">
        <v>25</v>
      </c>
      <c r="H81" s="44"/>
      <c r="I81" s="36"/>
    </row>
    <row r="82" spans="1:9" ht="38.25" x14ac:dyDescent="0.25">
      <c r="A82" s="43" t="s">
        <v>1092</v>
      </c>
      <c r="B82" s="35" t="s">
        <v>1093</v>
      </c>
      <c r="C82" s="31" t="s">
        <v>1094</v>
      </c>
      <c r="D82" s="35" t="s">
        <v>1095</v>
      </c>
      <c r="E82" s="35" t="s">
        <v>8</v>
      </c>
      <c r="F82" s="35" t="s">
        <v>564</v>
      </c>
      <c r="G82" s="44" t="s">
        <v>25</v>
      </c>
      <c r="H82" s="44"/>
      <c r="I82" s="36"/>
    </row>
    <row r="83" spans="1:9" ht="63.75" x14ac:dyDescent="0.25">
      <c r="A83" s="43" t="s">
        <v>746</v>
      </c>
      <c r="B83" s="35" t="s">
        <v>747</v>
      </c>
      <c r="C83" s="31" t="s">
        <v>748</v>
      </c>
      <c r="D83" s="35" t="s">
        <v>749</v>
      </c>
      <c r="E83" s="35" t="s">
        <v>10</v>
      </c>
      <c r="F83" s="35" t="s">
        <v>585</v>
      </c>
      <c r="G83" s="44" t="s">
        <v>25</v>
      </c>
      <c r="H83" s="44"/>
      <c r="I83" s="36"/>
    </row>
    <row r="84" spans="1:9" ht="63.75" x14ac:dyDescent="0.25">
      <c r="A84" s="43" t="s">
        <v>750</v>
      </c>
      <c r="B84" s="35" t="s">
        <v>751</v>
      </c>
      <c r="C84" s="31" t="s">
        <v>752</v>
      </c>
      <c r="D84" s="35" t="s">
        <v>753</v>
      </c>
      <c r="E84" s="35" t="s">
        <v>8</v>
      </c>
      <c r="F84" s="35" t="s">
        <v>566</v>
      </c>
      <c r="G84" s="44" t="s">
        <v>25</v>
      </c>
      <c r="H84" s="44"/>
      <c r="I84" s="36"/>
    </row>
    <row r="85" spans="1:9" ht="38.25" x14ac:dyDescent="0.25">
      <c r="A85" s="43" t="s">
        <v>754</v>
      </c>
      <c r="B85" s="35" t="s">
        <v>755</v>
      </c>
      <c r="C85" s="31" t="s">
        <v>756</v>
      </c>
      <c r="D85" s="35" t="s">
        <v>757</v>
      </c>
      <c r="E85" s="35" t="s">
        <v>8</v>
      </c>
      <c r="F85" s="35" t="s">
        <v>632</v>
      </c>
      <c r="G85" s="44" t="s">
        <v>25</v>
      </c>
      <c r="H85" s="44"/>
      <c r="I85" s="36"/>
    </row>
    <row r="86" spans="1:9" ht="63.75" x14ac:dyDescent="0.25">
      <c r="A86" s="43" t="s">
        <v>758</v>
      </c>
      <c r="B86" s="35" t="s">
        <v>759</v>
      </c>
      <c r="C86" s="31" t="s">
        <v>760</v>
      </c>
      <c r="D86" s="35" t="s">
        <v>761</v>
      </c>
      <c r="E86" s="35" t="s">
        <v>578</v>
      </c>
      <c r="F86" s="35" t="s">
        <v>585</v>
      </c>
      <c r="G86" s="44" t="s">
        <v>25</v>
      </c>
      <c r="H86" s="44"/>
      <c r="I86" s="36"/>
    </row>
    <row r="87" spans="1:9" ht="38.25" x14ac:dyDescent="0.25">
      <c r="A87" s="43" t="s">
        <v>762</v>
      </c>
      <c r="B87" s="35" t="s">
        <v>763</v>
      </c>
      <c r="C87" s="31" t="s">
        <v>764</v>
      </c>
      <c r="D87" s="35" t="s">
        <v>765</v>
      </c>
      <c r="E87" s="35" t="s">
        <v>578</v>
      </c>
      <c r="F87" s="35" t="s">
        <v>745</v>
      </c>
      <c r="G87" s="44" t="s">
        <v>25</v>
      </c>
      <c r="H87" s="44"/>
      <c r="I87" s="36"/>
    </row>
    <row r="88" spans="1:9" ht="38.25" x14ac:dyDescent="0.25">
      <c r="A88" s="43" t="s">
        <v>766</v>
      </c>
      <c r="B88" s="35" t="s">
        <v>767</v>
      </c>
      <c r="C88" s="31" t="s">
        <v>768</v>
      </c>
      <c r="D88" s="35" t="s">
        <v>769</v>
      </c>
      <c r="E88" s="35" t="s">
        <v>10</v>
      </c>
      <c r="F88" s="35" t="s">
        <v>566</v>
      </c>
      <c r="G88" s="44" t="s">
        <v>25</v>
      </c>
      <c r="H88" s="44"/>
      <c r="I88" s="36"/>
    </row>
    <row r="89" spans="1:9" ht="63.75" x14ac:dyDescent="0.25">
      <c r="A89" s="43" t="s">
        <v>770</v>
      </c>
      <c r="B89" s="35" t="s">
        <v>771</v>
      </c>
      <c r="C89" s="31" t="s">
        <v>772</v>
      </c>
      <c r="D89" s="35" t="s">
        <v>773</v>
      </c>
      <c r="E89" s="35" t="s">
        <v>10</v>
      </c>
      <c r="F89" s="35" t="s">
        <v>566</v>
      </c>
      <c r="G89" s="44" t="s">
        <v>25</v>
      </c>
      <c r="H89" s="44"/>
      <c r="I89" s="36"/>
    </row>
    <row r="90" spans="1:9" ht="51" x14ac:dyDescent="0.25">
      <c r="A90" s="43" t="s">
        <v>774</v>
      </c>
      <c r="B90" s="35" t="s">
        <v>775</v>
      </c>
      <c r="C90" s="31" t="s">
        <v>776</v>
      </c>
      <c r="D90" s="35" t="s">
        <v>777</v>
      </c>
      <c r="E90" s="35" t="s">
        <v>578</v>
      </c>
      <c r="F90" s="35" t="s">
        <v>778</v>
      </c>
      <c r="G90" s="44" t="s">
        <v>25</v>
      </c>
      <c r="H90" s="44"/>
      <c r="I90" s="36"/>
    </row>
    <row r="91" spans="1:9" ht="63.75" x14ac:dyDescent="0.25">
      <c r="A91" s="43" t="s">
        <v>779</v>
      </c>
      <c r="B91" s="35" t="s">
        <v>780</v>
      </c>
      <c r="C91" s="31" t="s">
        <v>781</v>
      </c>
      <c r="D91" s="35" t="s">
        <v>782</v>
      </c>
      <c r="E91" s="35" t="s">
        <v>688</v>
      </c>
      <c r="F91" s="35" t="s">
        <v>564</v>
      </c>
      <c r="G91" s="44" t="s">
        <v>25</v>
      </c>
      <c r="H91" s="44"/>
      <c r="I91" s="36"/>
    </row>
    <row r="92" spans="1:9" ht="51" x14ac:dyDescent="0.25">
      <c r="A92" s="43" t="s">
        <v>783</v>
      </c>
      <c r="B92" s="35" t="s">
        <v>784</v>
      </c>
      <c r="C92" s="31" t="s">
        <v>785</v>
      </c>
      <c r="D92" s="35" t="s">
        <v>786</v>
      </c>
      <c r="E92" s="35" t="s">
        <v>688</v>
      </c>
      <c r="F92" s="35" t="s">
        <v>564</v>
      </c>
      <c r="G92" s="44" t="s">
        <v>25</v>
      </c>
      <c r="H92" s="44"/>
      <c r="I92" s="36"/>
    </row>
    <row r="93" spans="1:9" ht="51" x14ac:dyDescent="0.25">
      <c r="A93" s="43" t="s">
        <v>787</v>
      </c>
      <c r="B93" s="35" t="s">
        <v>788</v>
      </c>
      <c r="C93" s="31" t="s">
        <v>789</v>
      </c>
      <c r="D93" s="35" t="s">
        <v>790</v>
      </c>
      <c r="E93" s="35" t="s">
        <v>688</v>
      </c>
      <c r="F93" s="35" t="s">
        <v>745</v>
      </c>
      <c r="G93" s="44" t="s">
        <v>25</v>
      </c>
      <c r="H93" s="44"/>
      <c r="I93" s="36"/>
    </row>
    <row r="94" spans="1:9" ht="51" x14ac:dyDescent="0.25">
      <c r="A94" s="43" t="s">
        <v>986</v>
      </c>
      <c r="B94" s="35" t="s">
        <v>987</v>
      </c>
      <c r="C94" s="31" t="s">
        <v>988</v>
      </c>
      <c r="D94" s="35" t="s">
        <v>989</v>
      </c>
      <c r="E94" s="35" t="s">
        <v>10</v>
      </c>
      <c r="F94" s="35" t="s">
        <v>585</v>
      </c>
      <c r="G94" s="44" t="s">
        <v>25</v>
      </c>
      <c r="H94" s="44"/>
      <c r="I94" s="36"/>
    </row>
    <row r="95" spans="1:9" ht="51" x14ac:dyDescent="0.25">
      <c r="A95" s="43" t="s">
        <v>990</v>
      </c>
      <c r="B95" s="35" t="s">
        <v>991</v>
      </c>
      <c r="C95" s="31" t="s">
        <v>992</v>
      </c>
      <c r="D95" s="35" t="s">
        <v>993</v>
      </c>
      <c r="E95" s="35" t="s">
        <v>545</v>
      </c>
      <c r="F95" s="35" t="s">
        <v>585</v>
      </c>
      <c r="G95" s="44" t="s">
        <v>25</v>
      </c>
      <c r="H95" s="44"/>
      <c r="I95" s="36"/>
    </row>
    <row r="96" spans="1:9" ht="38.25" x14ac:dyDescent="0.25">
      <c r="A96" s="43" t="s">
        <v>791</v>
      </c>
      <c r="B96" s="35" t="s">
        <v>792</v>
      </c>
      <c r="C96" s="31" t="s">
        <v>793</v>
      </c>
      <c r="D96" s="35" t="s">
        <v>794</v>
      </c>
      <c r="E96" s="35" t="s">
        <v>578</v>
      </c>
      <c r="F96" s="35" t="s">
        <v>564</v>
      </c>
      <c r="G96" s="44" t="s">
        <v>25</v>
      </c>
      <c r="H96" s="44"/>
      <c r="I96" s="36"/>
    </row>
    <row r="97" spans="1:9" ht="51" x14ac:dyDescent="0.25">
      <c r="A97" s="43" t="s">
        <v>795</v>
      </c>
      <c r="B97" s="35" t="s">
        <v>796</v>
      </c>
      <c r="C97" s="31" t="s">
        <v>797</v>
      </c>
      <c r="D97" s="35" t="s">
        <v>798</v>
      </c>
      <c r="E97" s="35" t="s">
        <v>545</v>
      </c>
      <c r="F97" s="35" t="s">
        <v>585</v>
      </c>
      <c r="G97" s="44" t="s">
        <v>25</v>
      </c>
      <c r="H97" s="44"/>
      <c r="I97" s="36"/>
    </row>
    <row r="98" spans="1:9" ht="51" x14ac:dyDescent="0.25">
      <c r="A98" s="43" t="s">
        <v>1004</v>
      </c>
      <c r="B98" s="35" t="s">
        <v>1005</v>
      </c>
      <c r="C98" s="31" t="s">
        <v>1006</v>
      </c>
      <c r="D98" s="35" t="s">
        <v>1007</v>
      </c>
      <c r="E98" s="35" t="s">
        <v>578</v>
      </c>
      <c r="F98" s="35" t="s">
        <v>585</v>
      </c>
      <c r="G98" s="44" t="s">
        <v>25</v>
      </c>
      <c r="H98" s="44"/>
      <c r="I98" s="36"/>
    </row>
    <row r="99" spans="1:9" ht="51" x14ac:dyDescent="0.25">
      <c r="A99" s="43" t="s">
        <v>1008</v>
      </c>
      <c r="B99" s="35" t="s">
        <v>1009</v>
      </c>
      <c r="C99" s="31" t="s">
        <v>1010</v>
      </c>
      <c r="D99" s="35" t="s">
        <v>1011</v>
      </c>
      <c r="E99" s="35" t="s">
        <v>876</v>
      </c>
      <c r="F99" s="35" t="s">
        <v>1012</v>
      </c>
      <c r="G99" s="44" t="s">
        <v>25</v>
      </c>
      <c r="H99" s="44"/>
      <c r="I99" s="36"/>
    </row>
    <row r="100" spans="1:9" ht="51" x14ac:dyDescent="0.25">
      <c r="A100" s="43" t="s">
        <v>799</v>
      </c>
      <c r="B100" s="35" t="s">
        <v>800</v>
      </c>
      <c r="C100" s="31" t="s">
        <v>801</v>
      </c>
      <c r="D100" s="35" t="s">
        <v>802</v>
      </c>
      <c r="E100" s="35" t="s">
        <v>545</v>
      </c>
      <c r="F100" s="35" t="s">
        <v>623</v>
      </c>
      <c r="G100" s="44" t="s">
        <v>25</v>
      </c>
      <c r="H100" s="44"/>
      <c r="I100" s="36"/>
    </row>
    <row r="101" spans="1:9" ht="63.75" x14ac:dyDescent="0.25">
      <c r="A101" s="43" t="s">
        <v>1109</v>
      </c>
      <c r="B101" s="35" t="s">
        <v>1110</v>
      </c>
      <c r="C101" s="31" t="s">
        <v>1111</v>
      </c>
      <c r="D101" s="35" t="s">
        <v>1112</v>
      </c>
      <c r="E101" s="35" t="s">
        <v>578</v>
      </c>
      <c r="F101" s="35" t="s">
        <v>585</v>
      </c>
      <c r="G101" s="44" t="s">
        <v>25</v>
      </c>
      <c r="H101" s="44"/>
      <c r="I101" s="36"/>
    </row>
    <row r="102" spans="1:9" ht="51" x14ac:dyDescent="0.25">
      <c r="A102" s="43" t="s">
        <v>1105</v>
      </c>
      <c r="B102" s="35" t="s">
        <v>1106</v>
      </c>
      <c r="C102" s="31" t="s">
        <v>1107</v>
      </c>
      <c r="D102" s="35" t="s">
        <v>1108</v>
      </c>
      <c r="E102" s="35" t="s">
        <v>578</v>
      </c>
      <c r="F102" s="35" t="s">
        <v>585</v>
      </c>
      <c r="G102" s="44" t="s">
        <v>25</v>
      </c>
      <c r="H102" s="44"/>
      <c r="I102" s="36"/>
    </row>
    <row r="103" spans="1:9" ht="51" x14ac:dyDescent="0.25">
      <c r="A103" s="43" t="s">
        <v>803</v>
      </c>
      <c r="B103" s="35" t="s">
        <v>804</v>
      </c>
      <c r="C103" s="31" t="s">
        <v>805</v>
      </c>
      <c r="D103" s="35" t="s">
        <v>806</v>
      </c>
      <c r="E103" s="35" t="s">
        <v>578</v>
      </c>
      <c r="F103" s="35" t="s">
        <v>585</v>
      </c>
      <c r="G103" s="44" t="s">
        <v>25</v>
      </c>
      <c r="H103" s="44"/>
      <c r="I103" s="36"/>
    </row>
    <row r="104" spans="1:9" ht="51" x14ac:dyDescent="0.25">
      <c r="A104" s="43" t="s">
        <v>1118</v>
      </c>
      <c r="B104" s="35" t="s">
        <v>1119</v>
      </c>
      <c r="C104" s="31" t="s">
        <v>1120</v>
      </c>
      <c r="D104" s="35" t="s">
        <v>1121</v>
      </c>
      <c r="E104" s="35" t="s">
        <v>8</v>
      </c>
      <c r="F104" s="35" t="s">
        <v>585</v>
      </c>
      <c r="G104" s="44" t="s">
        <v>25</v>
      </c>
      <c r="H104" s="44"/>
      <c r="I104" s="36"/>
    </row>
    <row r="105" spans="1:9" ht="51" x14ac:dyDescent="0.25">
      <c r="A105" s="43" t="s">
        <v>1039</v>
      </c>
      <c r="B105" s="35" t="s">
        <v>1040</v>
      </c>
      <c r="C105" s="31" t="s">
        <v>1041</v>
      </c>
      <c r="D105" s="35" t="s">
        <v>1042</v>
      </c>
      <c r="E105" s="35" t="s">
        <v>578</v>
      </c>
      <c r="F105" s="35" t="s">
        <v>564</v>
      </c>
      <c r="G105" s="44" t="s">
        <v>25</v>
      </c>
      <c r="H105" s="44"/>
      <c r="I105" s="36"/>
    </row>
    <row r="106" spans="1:9" ht="51" x14ac:dyDescent="0.25">
      <c r="A106" s="43" t="s">
        <v>1043</v>
      </c>
      <c r="B106" s="35" t="s">
        <v>1044</v>
      </c>
      <c r="C106" s="31" t="s">
        <v>1045</v>
      </c>
      <c r="D106" s="35" t="s">
        <v>1046</v>
      </c>
      <c r="E106" s="35" t="s">
        <v>545</v>
      </c>
      <c r="F106" s="35" t="s">
        <v>585</v>
      </c>
      <c r="G106" s="44" t="s">
        <v>25</v>
      </c>
      <c r="H106" s="44"/>
      <c r="I106" s="36"/>
    </row>
    <row r="107" spans="1:9" ht="63.75" x14ac:dyDescent="0.25">
      <c r="A107" s="43" t="s">
        <v>807</v>
      </c>
      <c r="B107" s="35" t="s">
        <v>808</v>
      </c>
      <c r="C107" s="31" t="s">
        <v>809</v>
      </c>
      <c r="D107" s="35" t="s">
        <v>810</v>
      </c>
      <c r="E107" s="35" t="s">
        <v>578</v>
      </c>
      <c r="F107" s="35" t="s">
        <v>585</v>
      </c>
      <c r="G107" s="44" t="s">
        <v>25</v>
      </c>
      <c r="H107" s="44"/>
      <c r="I107" s="36"/>
    </row>
    <row r="108" spans="1:9" ht="63.75" x14ac:dyDescent="0.25">
      <c r="A108" s="43" t="s">
        <v>811</v>
      </c>
      <c r="B108" s="35" t="s">
        <v>812</v>
      </c>
      <c r="C108" s="31" t="s">
        <v>813</v>
      </c>
      <c r="D108" s="35" t="s">
        <v>814</v>
      </c>
      <c r="E108" s="35" t="s">
        <v>578</v>
      </c>
      <c r="F108" s="35" t="s">
        <v>566</v>
      </c>
      <c r="G108" s="44" t="s">
        <v>25</v>
      </c>
      <c r="H108" s="44"/>
      <c r="I108" s="36"/>
    </row>
    <row r="109" spans="1:9" ht="63.75" x14ac:dyDescent="0.25">
      <c r="A109" s="43" t="s">
        <v>815</v>
      </c>
      <c r="B109" s="35" t="s">
        <v>816</v>
      </c>
      <c r="C109" s="31" t="s">
        <v>817</v>
      </c>
      <c r="D109" s="35" t="s">
        <v>818</v>
      </c>
      <c r="E109" s="35" t="s">
        <v>578</v>
      </c>
      <c r="F109" s="35" t="s">
        <v>585</v>
      </c>
      <c r="G109" s="44" t="s">
        <v>25</v>
      </c>
      <c r="H109" s="44"/>
      <c r="I109" s="36"/>
    </row>
    <row r="110" spans="1:9" ht="51" x14ac:dyDescent="0.25">
      <c r="A110" s="43" t="s">
        <v>819</v>
      </c>
      <c r="B110" s="35" t="s">
        <v>820</v>
      </c>
      <c r="C110" s="31" t="s">
        <v>821</v>
      </c>
      <c r="D110" s="35" t="s">
        <v>822</v>
      </c>
      <c r="E110" s="35" t="s">
        <v>578</v>
      </c>
      <c r="F110" s="35" t="s">
        <v>585</v>
      </c>
      <c r="G110" s="44" t="s">
        <v>25</v>
      </c>
      <c r="H110" s="44"/>
      <c r="I110" s="36"/>
    </row>
    <row r="111" spans="1:9" ht="63.75" x14ac:dyDescent="0.25">
      <c r="A111" s="43" t="s">
        <v>823</v>
      </c>
      <c r="B111" s="35" t="s">
        <v>824</v>
      </c>
      <c r="C111" s="31" t="s">
        <v>825</v>
      </c>
      <c r="D111" s="35" t="s">
        <v>826</v>
      </c>
      <c r="E111" s="35" t="s">
        <v>578</v>
      </c>
      <c r="F111" s="35" t="s">
        <v>585</v>
      </c>
      <c r="G111" s="44" t="s">
        <v>25</v>
      </c>
      <c r="H111" s="44"/>
      <c r="I111" s="36"/>
    </row>
    <row r="112" spans="1:9" ht="38.25" x14ac:dyDescent="0.25">
      <c r="A112" s="43" t="s">
        <v>827</v>
      </c>
      <c r="B112" s="35" t="s">
        <v>828</v>
      </c>
      <c r="C112" s="31" t="s">
        <v>829</v>
      </c>
      <c r="D112" s="35" t="s">
        <v>830</v>
      </c>
      <c r="E112" s="35" t="s">
        <v>688</v>
      </c>
      <c r="F112" s="35" t="s">
        <v>564</v>
      </c>
      <c r="G112" s="44" t="s">
        <v>25</v>
      </c>
      <c r="H112" s="44"/>
      <c r="I112" s="36"/>
    </row>
    <row r="113" spans="1:9" ht="51" x14ac:dyDescent="0.25">
      <c r="A113" s="43" t="s">
        <v>831</v>
      </c>
      <c r="B113" s="35" t="s">
        <v>832</v>
      </c>
      <c r="C113" s="31" t="s">
        <v>833</v>
      </c>
      <c r="D113" s="35" t="s">
        <v>834</v>
      </c>
      <c r="E113" s="35" t="s">
        <v>8</v>
      </c>
      <c r="F113" s="35" t="s">
        <v>564</v>
      </c>
      <c r="G113" s="44" t="s">
        <v>25</v>
      </c>
      <c r="H113" s="44"/>
      <c r="I113" s="36"/>
    </row>
    <row r="114" spans="1:9" ht="38.25" x14ac:dyDescent="0.25">
      <c r="A114" s="43" t="s">
        <v>835</v>
      </c>
      <c r="B114" s="35" t="s">
        <v>836</v>
      </c>
      <c r="C114" s="31" t="s">
        <v>837</v>
      </c>
      <c r="D114" s="35" t="s">
        <v>838</v>
      </c>
      <c r="E114" s="35" t="s">
        <v>545</v>
      </c>
      <c r="F114" s="35" t="s">
        <v>632</v>
      </c>
      <c r="G114" s="44" t="s">
        <v>25</v>
      </c>
      <c r="H114" s="44"/>
      <c r="I114" s="36"/>
    </row>
    <row r="115" spans="1:9" ht="76.5" x14ac:dyDescent="0.25">
      <c r="A115" s="43" t="s">
        <v>839</v>
      </c>
      <c r="B115" s="35" t="s">
        <v>840</v>
      </c>
      <c r="C115" s="31" t="s">
        <v>841</v>
      </c>
      <c r="D115" s="35" t="s">
        <v>842</v>
      </c>
      <c r="E115" s="35" t="s">
        <v>688</v>
      </c>
      <c r="F115" s="35" t="s">
        <v>566</v>
      </c>
      <c r="G115" s="44" t="s">
        <v>25</v>
      </c>
      <c r="H115" s="44"/>
      <c r="I115" s="36"/>
    </row>
    <row r="116" spans="1:9" ht="51" x14ac:dyDescent="0.25">
      <c r="A116" s="43" t="s">
        <v>843</v>
      </c>
      <c r="B116" s="35" t="s">
        <v>844</v>
      </c>
      <c r="C116" s="31" t="s">
        <v>845</v>
      </c>
      <c r="D116" s="35" t="s">
        <v>846</v>
      </c>
      <c r="E116" s="35" t="s">
        <v>545</v>
      </c>
      <c r="F116" s="35" t="s">
        <v>566</v>
      </c>
      <c r="G116" s="44" t="s">
        <v>25</v>
      </c>
      <c r="H116" s="44"/>
      <c r="I116" s="36"/>
    </row>
    <row r="117" spans="1:9" ht="63.75" x14ac:dyDescent="0.25">
      <c r="A117" s="43" t="s">
        <v>1068</v>
      </c>
      <c r="B117" s="35" t="s">
        <v>1069</v>
      </c>
      <c r="C117" s="31" t="s">
        <v>1070</v>
      </c>
      <c r="D117" s="35" t="s">
        <v>1071</v>
      </c>
      <c r="E117" s="35" t="s">
        <v>584</v>
      </c>
      <c r="F117" s="35" t="s">
        <v>661</v>
      </c>
      <c r="G117" s="44" t="s">
        <v>25</v>
      </c>
      <c r="H117" s="44"/>
      <c r="I117" s="36"/>
    </row>
    <row r="118" spans="1:9" ht="51" x14ac:dyDescent="0.25">
      <c r="A118" s="43" t="s">
        <v>847</v>
      </c>
      <c r="B118" s="35" t="s">
        <v>848</v>
      </c>
      <c r="C118" s="31" t="s">
        <v>849</v>
      </c>
      <c r="D118" s="35" t="s">
        <v>850</v>
      </c>
      <c r="E118" s="35" t="s">
        <v>545</v>
      </c>
      <c r="F118" s="35" t="s">
        <v>661</v>
      </c>
      <c r="G118" s="44" t="s">
        <v>25</v>
      </c>
      <c r="H118" s="44"/>
      <c r="I118" s="36"/>
    </row>
    <row r="119" spans="1:9" ht="51" x14ac:dyDescent="0.25">
      <c r="A119" s="43" t="s">
        <v>851</v>
      </c>
      <c r="B119" s="35" t="s">
        <v>852</v>
      </c>
      <c r="C119" s="31" t="s">
        <v>853</v>
      </c>
      <c r="D119" s="35" t="s">
        <v>854</v>
      </c>
      <c r="E119" s="35" t="s">
        <v>545</v>
      </c>
      <c r="F119" s="35" t="s">
        <v>585</v>
      </c>
      <c r="G119" s="44" t="s">
        <v>25</v>
      </c>
      <c r="H119" s="44"/>
      <c r="I119" s="36"/>
    </row>
    <row r="120" spans="1:9" ht="51" x14ac:dyDescent="0.25">
      <c r="A120" s="43" t="s">
        <v>1101</v>
      </c>
      <c r="B120" s="35" t="s">
        <v>1102</v>
      </c>
      <c r="C120" s="31" t="s">
        <v>1103</v>
      </c>
      <c r="D120" s="35" t="s">
        <v>1104</v>
      </c>
      <c r="E120" s="35" t="s">
        <v>545</v>
      </c>
      <c r="F120" s="35" t="s">
        <v>585</v>
      </c>
      <c r="G120" s="44" t="s">
        <v>25</v>
      </c>
      <c r="H120" s="44"/>
      <c r="I120" s="36"/>
    </row>
    <row r="121" spans="1:9" ht="76.5" x14ac:dyDescent="0.25">
      <c r="A121" s="43" t="s">
        <v>855</v>
      </c>
      <c r="B121" s="35" t="s">
        <v>856</v>
      </c>
      <c r="C121" s="31" t="s">
        <v>857</v>
      </c>
      <c r="D121" s="35" t="s">
        <v>858</v>
      </c>
      <c r="E121" s="35" t="s">
        <v>10</v>
      </c>
      <c r="F121" s="35" t="s">
        <v>585</v>
      </c>
      <c r="G121" s="44" t="s">
        <v>25</v>
      </c>
      <c r="H121" s="44"/>
      <c r="I121" s="36"/>
    </row>
    <row r="122" spans="1:9" ht="63.75" x14ac:dyDescent="0.25">
      <c r="A122" s="43" t="s">
        <v>1035</v>
      </c>
      <c r="B122" s="35" t="s">
        <v>1036</v>
      </c>
      <c r="C122" s="31" t="s">
        <v>1037</v>
      </c>
      <c r="D122" s="35" t="s">
        <v>1038</v>
      </c>
      <c r="E122" s="35" t="s">
        <v>578</v>
      </c>
      <c r="F122" s="35" t="s">
        <v>585</v>
      </c>
      <c r="G122" s="44" t="s">
        <v>25</v>
      </c>
      <c r="H122" s="44"/>
      <c r="I122" s="36"/>
    </row>
    <row r="123" spans="1:9" ht="63.75" x14ac:dyDescent="0.25">
      <c r="A123" s="43" t="s">
        <v>859</v>
      </c>
      <c r="B123" s="35" t="s">
        <v>860</v>
      </c>
      <c r="C123" s="31" t="s">
        <v>861</v>
      </c>
      <c r="D123" s="35" t="s">
        <v>862</v>
      </c>
      <c r="E123" s="35" t="s">
        <v>578</v>
      </c>
      <c r="F123" s="35" t="s">
        <v>661</v>
      </c>
      <c r="G123" s="44" t="s">
        <v>25</v>
      </c>
      <c r="H123" s="44"/>
      <c r="I123" s="36"/>
    </row>
    <row r="124" spans="1:9" ht="63.75" x14ac:dyDescent="0.25">
      <c r="A124" s="43" t="s">
        <v>1060</v>
      </c>
      <c r="B124" s="35" t="s">
        <v>1061</v>
      </c>
      <c r="C124" s="31" t="s">
        <v>1062</v>
      </c>
      <c r="D124" s="35" t="s">
        <v>1063</v>
      </c>
      <c r="E124" s="35" t="s">
        <v>10</v>
      </c>
      <c r="F124" s="35" t="s">
        <v>585</v>
      </c>
      <c r="G124" s="44" t="s">
        <v>25</v>
      </c>
      <c r="H124" s="44"/>
      <c r="I124" s="36"/>
    </row>
    <row r="125" spans="1:9" ht="51" x14ac:dyDescent="0.25">
      <c r="A125" s="43" t="s">
        <v>1132</v>
      </c>
      <c r="B125" s="35" t="s">
        <v>1133</v>
      </c>
      <c r="C125" s="31" t="s">
        <v>1134</v>
      </c>
      <c r="D125" s="35" t="s">
        <v>1135</v>
      </c>
      <c r="E125" s="35" t="s">
        <v>578</v>
      </c>
      <c r="F125" s="35" t="s">
        <v>552</v>
      </c>
      <c r="G125" s="44" t="s">
        <v>25</v>
      </c>
      <c r="H125" s="44"/>
      <c r="I125" s="36"/>
    </row>
    <row r="126" spans="1:9" ht="51" x14ac:dyDescent="0.25">
      <c r="A126" s="43" t="s">
        <v>1051</v>
      </c>
      <c r="B126" s="35" t="s">
        <v>1052</v>
      </c>
      <c r="C126" s="31" t="s">
        <v>1053</v>
      </c>
      <c r="D126" s="35" t="s">
        <v>1054</v>
      </c>
      <c r="E126" s="35" t="s">
        <v>10</v>
      </c>
      <c r="F126" s="35" t="s">
        <v>998</v>
      </c>
      <c r="G126" s="44" t="s">
        <v>25</v>
      </c>
      <c r="H126" s="44"/>
      <c r="I126" s="36"/>
    </row>
    <row r="127" spans="1:9" ht="63.75" x14ac:dyDescent="0.25">
      <c r="A127" s="43" t="s">
        <v>1088</v>
      </c>
      <c r="B127" s="35" t="s">
        <v>1089</v>
      </c>
      <c r="C127" s="31" t="s">
        <v>1090</v>
      </c>
      <c r="D127" s="35" t="s">
        <v>1091</v>
      </c>
      <c r="E127" s="35" t="s">
        <v>876</v>
      </c>
      <c r="F127" s="35" t="s">
        <v>566</v>
      </c>
      <c r="G127" s="44" t="s">
        <v>25</v>
      </c>
      <c r="H127" s="44"/>
      <c r="I127" s="36"/>
    </row>
    <row r="128" spans="1:9" ht="38.25" x14ac:dyDescent="0.25">
      <c r="A128" s="43" t="s">
        <v>863</v>
      </c>
      <c r="B128" s="35" t="s">
        <v>864</v>
      </c>
      <c r="C128" s="31" t="s">
        <v>865</v>
      </c>
      <c r="D128" s="35" t="s">
        <v>866</v>
      </c>
      <c r="E128" s="35" t="s">
        <v>10</v>
      </c>
      <c r="F128" s="35" t="s">
        <v>552</v>
      </c>
      <c r="G128" s="44" t="s">
        <v>25</v>
      </c>
      <c r="H128" s="44"/>
      <c r="I128" s="36"/>
    </row>
    <row r="129" spans="1:9" ht="51" x14ac:dyDescent="0.25">
      <c r="A129" s="43" t="s">
        <v>509</v>
      </c>
      <c r="B129" s="35" t="s">
        <v>510</v>
      </c>
      <c r="C129" s="31" t="s">
        <v>511</v>
      </c>
      <c r="D129" s="35" t="s">
        <v>512</v>
      </c>
      <c r="E129" s="35" t="s">
        <v>10</v>
      </c>
      <c r="F129" s="35" t="s">
        <v>513</v>
      </c>
      <c r="G129" s="44" t="s">
        <v>25</v>
      </c>
      <c r="H129" s="44" t="s">
        <v>31</v>
      </c>
      <c r="I129" s="36"/>
    </row>
    <row r="130" spans="1:9" ht="76.5" x14ac:dyDescent="0.25">
      <c r="A130" s="43" t="s">
        <v>1023</v>
      </c>
      <c r="B130" s="35" t="s">
        <v>1024</v>
      </c>
      <c r="C130" s="31" t="s">
        <v>1025</v>
      </c>
      <c r="D130" s="35" t="s">
        <v>1026</v>
      </c>
      <c r="E130" s="35" t="s">
        <v>688</v>
      </c>
      <c r="F130" s="35" t="s">
        <v>666</v>
      </c>
      <c r="G130" s="44" t="s">
        <v>25</v>
      </c>
      <c r="H130" s="44"/>
      <c r="I130" s="36"/>
    </row>
    <row r="131" spans="1:9" ht="51" x14ac:dyDescent="0.25">
      <c r="A131" s="43" t="s">
        <v>867</v>
      </c>
      <c r="B131" s="35" t="s">
        <v>868</v>
      </c>
      <c r="C131" s="31" t="s">
        <v>869</v>
      </c>
      <c r="D131" s="35" t="s">
        <v>870</v>
      </c>
      <c r="E131" s="35" t="s">
        <v>871</v>
      </c>
      <c r="F131" s="35" t="s">
        <v>666</v>
      </c>
      <c r="G131" s="44" t="s">
        <v>25</v>
      </c>
      <c r="H131" s="44"/>
      <c r="I131" s="36"/>
    </row>
    <row r="132" spans="1:9" ht="63.75" x14ac:dyDescent="0.25">
      <c r="A132" s="43" t="s">
        <v>872</v>
      </c>
      <c r="B132" s="35" t="s">
        <v>873</v>
      </c>
      <c r="C132" s="31" t="s">
        <v>874</v>
      </c>
      <c r="D132" s="35" t="s">
        <v>875</v>
      </c>
      <c r="E132" s="35" t="s">
        <v>876</v>
      </c>
      <c r="F132" s="35" t="s">
        <v>585</v>
      </c>
      <c r="G132" s="44" t="s">
        <v>25</v>
      </c>
      <c r="H132" s="44"/>
      <c r="I132" s="36"/>
    </row>
    <row r="133" spans="1:9" ht="51" x14ac:dyDescent="0.25">
      <c r="A133" s="43" t="s">
        <v>877</v>
      </c>
      <c r="B133" s="35" t="s">
        <v>878</v>
      </c>
      <c r="C133" s="31" t="s">
        <v>879</v>
      </c>
      <c r="D133" s="35" t="s">
        <v>880</v>
      </c>
      <c r="E133" s="35" t="s">
        <v>578</v>
      </c>
      <c r="F133" s="35" t="s">
        <v>585</v>
      </c>
      <c r="G133" s="44" t="s">
        <v>25</v>
      </c>
      <c r="H133" s="44"/>
      <c r="I133" s="36"/>
    </row>
    <row r="134" spans="1:9" ht="63.75" x14ac:dyDescent="0.25">
      <c r="A134" s="43" t="s">
        <v>881</v>
      </c>
      <c r="B134" s="35" t="s">
        <v>882</v>
      </c>
      <c r="C134" s="31" t="s">
        <v>883</v>
      </c>
      <c r="D134" s="35" t="s">
        <v>884</v>
      </c>
      <c r="E134" s="35" t="s">
        <v>688</v>
      </c>
      <c r="F134" s="35" t="s">
        <v>885</v>
      </c>
      <c r="G134" s="44" t="s">
        <v>25</v>
      </c>
      <c r="H134" s="44"/>
      <c r="I134" s="36"/>
    </row>
    <row r="135" spans="1:9" ht="51" x14ac:dyDescent="0.25">
      <c r="A135" s="43" t="s">
        <v>886</v>
      </c>
      <c r="B135" s="35" t="s">
        <v>887</v>
      </c>
      <c r="C135" s="31" t="s">
        <v>888</v>
      </c>
      <c r="D135" s="35" t="s">
        <v>889</v>
      </c>
      <c r="E135" s="35" t="s">
        <v>578</v>
      </c>
      <c r="F135" s="35" t="s">
        <v>890</v>
      </c>
      <c r="G135" s="44" t="s">
        <v>25</v>
      </c>
      <c r="H135" s="44"/>
      <c r="I135" s="36"/>
    </row>
    <row r="136" spans="1:9" ht="76.5" x14ac:dyDescent="0.25">
      <c r="A136" s="43" t="s">
        <v>896</v>
      </c>
      <c r="B136" s="35" t="s">
        <v>897</v>
      </c>
      <c r="C136" s="31" t="s">
        <v>898</v>
      </c>
      <c r="D136" s="35" t="s">
        <v>899</v>
      </c>
      <c r="E136" s="35" t="s">
        <v>545</v>
      </c>
      <c r="F136" s="35" t="s">
        <v>623</v>
      </c>
      <c r="G136" s="44" t="s">
        <v>25</v>
      </c>
      <c r="H136" s="44"/>
      <c r="I136" s="36"/>
    </row>
    <row r="137" spans="1:9" ht="51" x14ac:dyDescent="0.25">
      <c r="A137" s="43" t="s">
        <v>900</v>
      </c>
      <c r="B137" s="35" t="s">
        <v>901</v>
      </c>
      <c r="C137" s="31" t="s">
        <v>902</v>
      </c>
      <c r="D137" s="35" t="s">
        <v>903</v>
      </c>
      <c r="E137" s="35" t="s">
        <v>578</v>
      </c>
      <c r="F137" s="35" t="s">
        <v>904</v>
      </c>
      <c r="G137" s="44" t="s">
        <v>25</v>
      </c>
      <c r="H137" s="44"/>
      <c r="I137" s="36"/>
    </row>
    <row r="138" spans="1:9" ht="51" x14ac:dyDescent="0.25">
      <c r="A138" s="43" t="s">
        <v>1064</v>
      </c>
      <c r="B138" s="35" t="s">
        <v>1065</v>
      </c>
      <c r="C138" s="31" t="s">
        <v>1066</v>
      </c>
      <c r="D138" s="35" t="s">
        <v>1067</v>
      </c>
      <c r="E138" s="35" t="s">
        <v>545</v>
      </c>
      <c r="F138" s="35" t="s">
        <v>585</v>
      </c>
      <c r="G138" s="44" t="s">
        <v>25</v>
      </c>
      <c r="H138" s="44"/>
      <c r="I138" s="36"/>
    </row>
    <row r="139" spans="1:9" ht="51" x14ac:dyDescent="0.25">
      <c r="A139" s="43" t="s">
        <v>1076</v>
      </c>
      <c r="B139" s="35" t="s">
        <v>1077</v>
      </c>
      <c r="C139" s="31" t="s">
        <v>1078</v>
      </c>
      <c r="D139" s="35" t="s">
        <v>1079</v>
      </c>
      <c r="E139" s="35" t="s">
        <v>578</v>
      </c>
      <c r="F139" s="35" t="s">
        <v>546</v>
      </c>
      <c r="G139" s="44" t="s">
        <v>25</v>
      </c>
      <c r="H139" s="44"/>
      <c r="I139" s="36"/>
    </row>
    <row r="140" spans="1:9" ht="38.25" x14ac:dyDescent="0.25">
      <c r="A140" s="43" t="s">
        <v>1084</v>
      </c>
      <c r="B140" s="35" t="s">
        <v>1085</v>
      </c>
      <c r="C140" s="31" t="s">
        <v>1086</v>
      </c>
      <c r="D140" s="35" t="s">
        <v>1087</v>
      </c>
      <c r="E140" s="35" t="s">
        <v>578</v>
      </c>
      <c r="F140" s="35" t="s">
        <v>552</v>
      </c>
      <c r="G140" s="44" t="s">
        <v>25</v>
      </c>
      <c r="H140" s="44"/>
      <c r="I140" s="36"/>
    </row>
    <row r="141" spans="1:9" ht="76.5" x14ac:dyDescent="0.25">
      <c r="A141" s="43" t="s">
        <v>905</v>
      </c>
      <c r="B141" s="35" t="s">
        <v>906</v>
      </c>
      <c r="C141" s="31" t="s">
        <v>907</v>
      </c>
      <c r="D141" s="35" t="s">
        <v>908</v>
      </c>
      <c r="E141" s="35" t="s">
        <v>578</v>
      </c>
      <c r="F141" s="35" t="s">
        <v>585</v>
      </c>
      <c r="G141" s="44" t="s">
        <v>25</v>
      </c>
      <c r="H141" s="44"/>
      <c r="I141" s="36"/>
    </row>
    <row r="142" spans="1:9" ht="76.5" x14ac:dyDescent="0.25">
      <c r="A142" s="43" t="s">
        <v>909</v>
      </c>
      <c r="B142" s="35" t="s">
        <v>910</v>
      </c>
      <c r="C142" s="31" t="s">
        <v>911</v>
      </c>
      <c r="D142" s="35" t="s">
        <v>912</v>
      </c>
      <c r="E142" s="35" t="s">
        <v>8</v>
      </c>
      <c r="F142" s="35" t="s">
        <v>546</v>
      </c>
      <c r="G142" s="44" t="s">
        <v>25</v>
      </c>
      <c r="H142" s="44"/>
      <c r="I142" s="36"/>
    </row>
    <row r="143" spans="1:9" ht="51" x14ac:dyDescent="0.25">
      <c r="A143" s="43" t="s">
        <v>913</v>
      </c>
      <c r="B143" s="35" t="s">
        <v>914</v>
      </c>
      <c r="C143" s="31" t="s">
        <v>915</v>
      </c>
      <c r="D143" s="35" t="s">
        <v>916</v>
      </c>
      <c r="E143" s="35" t="s">
        <v>8</v>
      </c>
      <c r="F143" s="35" t="s">
        <v>552</v>
      </c>
      <c r="G143" s="44" t="s">
        <v>25</v>
      </c>
      <c r="H143" s="44"/>
      <c r="I143" s="36"/>
    </row>
    <row r="144" spans="1:9" ht="76.5" x14ac:dyDescent="0.25">
      <c r="A144" s="43" t="s">
        <v>917</v>
      </c>
      <c r="B144" s="35" t="s">
        <v>918</v>
      </c>
      <c r="C144" s="31" t="s">
        <v>919</v>
      </c>
      <c r="D144" s="35" t="s">
        <v>920</v>
      </c>
      <c r="E144" s="35" t="s">
        <v>8</v>
      </c>
      <c r="F144" s="35" t="s">
        <v>546</v>
      </c>
      <c r="G144" s="44" t="s">
        <v>25</v>
      </c>
      <c r="H144" s="44"/>
      <c r="I144" s="36"/>
    </row>
    <row r="145" spans="1:9" ht="63.75" x14ac:dyDescent="0.25">
      <c r="A145" s="43" t="s">
        <v>530</v>
      </c>
      <c r="B145" s="35" t="s">
        <v>531</v>
      </c>
      <c r="C145" s="31" t="s">
        <v>532</v>
      </c>
      <c r="D145" s="35" t="s">
        <v>533</v>
      </c>
      <c r="E145" s="35" t="s">
        <v>10</v>
      </c>
      <c r="F145" s="35" t="s">
        <v>338</v>
      </c>
      <c r="G145" s="44" t="s">
        <v>25</v>
      </c>
      <c r="H145" s="44" t="s">
        <v>31</v>
      </c>
      <c r="I145" s="36"/>
    </row>
    <row r="146" spans="1:9" ht="38.25" x14ac:dyDescent="0.25">
      <c r="A146" s="43" t="s">
        <v>981</v>
      </c>
      <c r="B146" s="35" t="s">
        <v>982</v>
      </c>
      <c r="C146" s="31" t="s">
        <v>983</v>
      </c>
      <c r="D146" s="35" t="s">
        <v>984</v>
      </c>
      <c r="E146" s="35" t="s">
        <v>8</v>
      </c>
      <c r="F146" s="35" t="s">
        <v>985</v>
      </c>
      <c r="G146" s="44" t="s">
        <v>25</v>
      </c>
      <c r="H146" s="44"/>
      <c r="I146" s="36"/>
    </row>
    <row r="147" spans="1:9" ht="51" x14ac:dyDescent="0.25">
      <c r="A147" s="43" t="s">
        <v>921</v>
      </c>
      <c r="B147" s="35" t="s">
        <v>922</v>
      </c>
      <c r="C147" s="31" t="s">
        <v>923</v>
      </c>
      <c r="D147" s="35" t="s">
        <v>924</v>
      </c>
      <c r="E147" s="35" t="s">
        <v>10</v>
      </c>
      <c r="F147" s="35" t="s">
        <v>925</v>
      </c>
      <c r="G147" s="44" t="s">
        <v>25</v>
      </c>
      <c r="H147" s="44"/>
      <c r="I147" s="36"/>
    </row>
    <row r="148" spans="1:9" ht="102" x14ac:dyDescent="0.25">
      <c r="A148" s="43" t="s">
        <v>1072</v>
      </c>
      <c r="B148" s="35" t="s">
        <v>1073</v>
      </c>
      <c r="C148" s="31" t="s">
        <v>1074</v>
      </c>
      <c r="D148" s="35" t="s">
        <v>1075</v>
      </c>
      <c r="E148" s="35" t="s">
        <v>8</v>
      </c>
      <c r="F148" s="35" t="s">
        <v>564</v>
      </c>
      <c r="G148" s="44" t="s">
        <v>25</v>
      </c>
      <c r="H148" s="44"/>
      <c r="I148" s="36"/>
    </row>
    <row r="149" spans="1:9" ht="51" x14ac:dyDescent="0.25">
      <c r="A149" s="43" t="s">
        <v>926</v>
      </c>
      <c r="B149" s="35" t="s">
        <v>927</v>
      </c>
      <c r="C149" s="31" t="s">
        <v>928</v>
      </c>
      <c r="D149" s="35" t="s">
        <v>929</v>
      </c>
      <c r="E149" s="35" t="s">
        <v>688</v>
      </c>
      <c r="F149" s="35" t="s">
        <v>554</v>
      </c>
      <c r="G149" s="44" t="s">
        <v>25</v>
      </c>
      <c r="H149" s="44"/>
      <c r="I149" s="36"/>
    </row>
    <row r="150" spans="1:9" ht="51" x14ac:dyDescent="0.25">
      <c r="A150" s="43" t="s">
        <v>526</v>
      </c>
      <c r="B150" s="35" t="s">
        <v>527</v>
      </c>
      <c r="C150" s="31" t="s">
        <v>528</v>
      </c>
      <c r="D150" s="35" t="s">
        <v>529</v>
      </c>
      <c r="E150" s="35" t="s">
        <v>10</v>
      </c>
      <c r="F150" s="35" t="s">
        <v>374</v>
      </c>
      <c r="G150" s="44" t="s">
        <v>25</v>
      </c>
      <c r="H150" s="44" t="s">
        <v>31</v>
      </c>
      <c r="I150" s="36"/>
    </row>
    <row r="151" spans="1:9" ht="38.25" x14ac:dyDescent="0.25">
      <c r="A151" s="43" t="s">
        <v>1080</v>
      </c>
      <c r="B151" s="35" t="s">
        <v>1081</v>
      </c>
      <c r="C151" s="31" t="s">
        <v>1082</v>
      </c>
      <c r="D151" s="35" t="s">
        <v>1083</v>
      </c>
      <c r="E151" s="35" t="s">
        <v>8</v>
      </c>
      <c r="F151" s="35" t="s">
        <v>564</v>
      </c>
      <c r="G151" s="44" t="s">
        <v>25</v>
      </c>
      <c r="H151" s="44"/>
      <c r="I151" s="36"/>
    </row>
    <row r="152" spans="1:9" ht="63.75" x14ac:dyDescent="0.25">
      <c r="A152" s="43" t="s">
        <v>930</v>
      </c>
      <c r="B152" s="35" t="s">
        <v>931</v>
      </c>
      <c r="C152" s="31" t="s">
        <v>932</v>
      </c>
      <c r="D152" s="35" t="s">
        <v>933</v>
      </c>
      <c r="E152" s="35" t="s">
        <v>8</v>
      </c>
      <c r="F152" s="35" t="s">
        <v>564</v>
      </c>
      <c r="G152" s="44" t="s">
        <v>25</v>
      </c>
      <c r="H152" s="44"/>
      <c r="I152" s="36"/>
    </row>
    <row r="153" spans="1:9" ht="51" x14ac:dyDescent="0.25">
      <c r="A153" s="43" t="s">
        <v>481</v>
      </c>
      <c r="B153" s="35" t="s">
        <v>482</v>
      </c>
      <c r="C153" s="31" t="s">
        <v>483</v>
      </c>
      <c r="D153" s="35" t="s">
        <v>484</v>
      </c>
      <c r="E153" s="35" t="s">
        <v>10</v>
      </c>
      <c r="F153" s="35" t="s">
        <v>338</v>
      </c>
      <c r="G153" s="44" t="s">
        <v>25</v>
      </c>
      <c r="H153" s="44" t="s">
        <v>31</v>
      </c>
      <c r="I153" s="36"/>
    </row>
    <row r="154" spans="1:9" ht="51" x14ac:dyDescent="0.25">
      <c r="A154" s="43" t="s">
        <v>501</v>
      </c>
      <c r="B154" s="35" t="s">
        <v>502</v>
      </c>
      <c r="C154" s="31" t="s">
        <v>503</v>
      </c>
      <c r="D154" s="35" t="s">
        <v>504</v>
      </c>
      <c r="E154" s="35" t="s">
        <v>8</v>
      </c>
      <c r="F154" s="35" t="s">
        <v>338</v>
      </c>
      <c r="G154" s="44" t="s">
        <v>25</v>
      </c>
      <c r="H154" s="44" t="s">
        <v>31</v>
      </c>
      <c r="I154" s="36"/>
    </row>
    <row r="155" spans="1:9" ht="38.25" x14ac:dyDescent="0.25">
      <c r="A155" s="43" t="s">
        <v>600</v>
      </c>
      <c r="B155" s="35" t="s">
        <v>601</v>
      </c>
      <c r="C155" s="31" t="s">
        <v>602</v>
      </c>
      <c r="D155" s="35" t="s">
        <v>602</v>
      </c>
      <c r="E155" s="35"/>
      <c r="F155" s="35" t="s">
        <v>603</v>
      </c>
      <c r="G155" s="44" t="s">
        <v>25</v>
      </c>
      <c r="H155" s="44"/>
      <c r="I155" s="36"/>
    </row>
    <row r="156" spans="1:9" ht="38.25" x14ac:dyDescent="0.25">
      <c r="A156" s="43" t="s">
        <v>1144</v>
      </c>
      <c r="B156" s="35" t="s">
        <v>1145</v>
      </c>
      <c r="C156" s="31" t="s">
        <v>1146</v>
      </c>
      <c r="D156" s="35" t="s">
        <v>1146</v>
      </c>
      <c r="E156" s="35"/>
      <c r="F156" s="35" t="s">
        <v>1147</v>
      </c>
      <c r="G156" s="44" t="s">
        <v>25</v>
      </c>
      <c r="H156" s="44"/>
      <c r="I156" s="36"/>
    </row>
    <row r="157" spans="1:9" ht="38.25" x14ac:dyDescent="0.25">
      <c r="A157" s="43" t="s">
        <v>1136</v>
      </c>
      <c r="B157" s="35" t="s">
        <v>1137</v>
      </c>
      <c r="C157" s="31" t="s">
        <v>1138</v>
      </c>
      <c r="D157" s="35" t="s">
        <v>1138</v>
      </c>
      <c r="E157" s="35"/>
      <c r="F157" s="35" t="s">
        <v>1139</v>
      </c>
      <c r="G157" s="44" t="s">
        <v>25</v>
      </c>
      <c r="H157" s="44"/>
      <c r="I157" s="36"/>
    </row>
    <row r="158" spans="1:9" ht="38.25" x14ac:dyDescent="0.25">
      <c r="A158" s="43" t="s">
        <v>1140</v>
      </c>
      <c r="B158" s="35" t="s">
        <v>1141</v>
      </c>
      <c r="C158" s="31" t="s">
        <v>1142</v>
      </c>
      <c r="D158" s="35" t="s">
        <v>1142</v>
      </c>
      <c r="E158" s="35"/>
      <c r="F158" s="35" t="s">
        <v>1143</v>
      </c>
      <c r="G158" s="44" t="s">
        <v>25</v>
      </c>
      <c r="H158" s="44"/>
      <c r="I158" s="36"/>
    </row>
    <row r="159" spans="1:9" ht="51" x14ac:dyDescent="0.25">
      <c r="A159" s="43" t="s">
        <v>464</v>
      </c>
      <c r="B159" s="35" t="s">
        <v>465</v>
      </c>
      <c r="C159" s="31" t="s">
        <v>466</v>
      </c>
      <c r="D159" s="35" t="s">
        <v>467</v>
      </c>
      <c r="E159" s="35" t="s">
        <v>10</v>
      </c>
      <c r="F159" s="35" t="s">
        <v>468</v>
      </c>
      <c r="G159" s="44" t="s">
        <v>25</v>
      </c>
      <c r="H159" s="44" t="s">
        <v>31</v>
      </c>
      <c r="I159" s="36"/>
    </row>
    <row r="160" spans="1:9" ht="114.75" x14ac:dyDescent="0.25">
      <c r="A160" s="43" t="s">
        <v>472</v>
      </c>
      <c r="B160" s="35" t="s">
        <v>473</v>
      </c>
      <c r="C160" s="31" t="s">
        <v>474</v>
      </c>
      <c r="D160" s="35" t="s">
        <v>475</v>
      </c>
      <c r="E160" s="35" t="s">
        <v>10</v>
      </c>
      <c r="F160" s="35" t="s">
        <v>476</v>
      </c>
      <c r="G160" s="44" t="s">
        <v>25</v>
      </c>
      <c r="H160" s="44" t="s">
        <v>31</v>
      </c>
      <c r="I160" s="36"/>
    </row>
    <row r="161" spans="1:9" ht="63.75" x14ac:dyDescent="0.25">
      <c r="A161" s="43" t="s">
        <v>948</v>
      </c>
      <c r="B161" s="35" t="s">
        <v>949</v>
      </c>
      <c r="C161" s="31" t="s">
        <v>950</v>
      </c>
      <c r="D161" s="35" t="s">
        <v>951</v>
      </c>
      <c r="E161" s="35" t="s">
        <v>569</v>
      </c>
      <c r="F161" s="35" t="s">
        <v>952</v>
      </c>
      <c r="G161" s="44" t="s">
        <v>25</v>
      </c>
      <c r="H161" s="44"/>
      <c r="I161" s="36"/>
    </row>
    <row r="162" spans="1:9" ht="63.75" x14ac:dyDescent="0.25">
      <c r="A162" s="43" t="s">
        <v>963</v>
      </c>
      <c r="B162" s="35" t="s">
        <v>964</v>
      </c>
      <c r="C162" s="31" t="s">
        <v>965</v>
      </c>
      <c r="D162" s="35" t="s">
        <v>966</v>
      </c>
      <c r="E162" s="35" t="s">
        <v>569</v>
      </c>
      <c r="F162" s="35" t="s">
        <v>967</v>
      </c>
      <c r="G162" s="44" t="s">
        <v>25</v>
      </c>
      <c r="H162" s="44"/>
      <c r="I162" s="36"/>
    </row>
    <row r="163" spans="1:9" ht="63.75" x14ac:dyDescent="0.25">
      <c r="A163" s="43" t="s">
        <v>958</v>
      </c>
      <c r="B163" s="35" t="s">
        <v>959</v>
      </c>
      <c r="C163" s="31" t="s">
        <v>960</v>
      </c>
      <c r="D163" s="35" t="s">
        <v>961</v>
      </c>
      <c r="E163" s="35" t="s">
        <v>569</v>
      </c>
      <c r="F163" s="35" t="s">
        <v>962</v>
      </c>
      <c r="G163" s="44" t="s">
        <v>25</v>
      </c>
      <c r="H163" s="44"/>
      <c r="I163" s="36"/>
    </row>
    <row r="164" spans="1:9" ht="63.75" x14ac:dyDescent="0.25">
      <c r="A164" s="43" t="s">
        <v>953</v>
      </c>
      <c r="B164" s="35" t="s">
        <v>954</v>
      </c>
      <c r="C164" s="31" t="s">
        <v>955</v>
      </c>
      <c r="D164" s="35" t="s">
        <v>956</v>
      </c>
      <c r="E164" s="35" t="s">
        <v>569</v>
      </c>
      <c r="F164" s="35" t="s">
        <v>957</v>
      </c>
      <c r="G164" s="44" t="s">
        <v>25</v>
      </c>
      <c r="H164" s="44"/>
      <c r="I164" s="36"/>
    </row>
    <row r="165" spans="1:9" ht="102" x14ac:dyDescent="0.25">
      <c r="A165" s="43" t="s">
        <v>968</v>
      </c>
      <c r="B165" s="35" t="s">
        <v>969</v>
      </c>
      <c r="C165" s="31" t="s">
        <v>970</v>
      </c>
      <c r="D165" s="35" t="s">
        <v>971</v>
      </c>
      <c r="E165" s="35" t="s">
        <v>569</v>
      </c>
      <c r="F165" s="35" t="s">
        <v>972</v>
      </c>
      <c r="G165" s="44" t="s">
        <v>25</v>
      </c>
      <c r="H165" s="44"/>
      <c r="I165" s="36"/>
    </row>
    <row r="166" spans="1:9" ht="63.75" x14ac:dyDescent="0.25">
      <c r="A166" s="43" t="s">
        <v>934</v>
      </c>
      <c r="B166" s="35" t="s">
        <v>935</v>
      </c>
      <c r="C166" s="31" t="s">
        <v>936</v>
      </c>
      <c r="D166" s="35" t="s">
        <v>937</v>
      </c>
      <c r="E166" s="35" t="s">
        <v>569</v>
      </c>
      <c r="F166" s="35" t="s">
        <v>938</v>
      </c>
      <c r="G166" s="44" t="s">
        <v>25</v>
      </c>
      <c r="H166" s="44"/>
      <c r="I166" s="36"/>
    </row>
    <row r="167" spans="1:9" ht="51" x14ac:dyDescent="0.25">
      <c r="A167" s="43" t="s">
        <v>891</v>
      </c>
      <c r="B167" s="35" t="s">
        <v>892</v>
      </c>
      <c r="C167" s="31" t="s">
        <v>893</v>
      </c>
      <c r="D167" s="35" t="s">
        <v>894</v>
      </c>
      <c r="E167" s="35" t="s">
        <v>569</v>
      </c>
      <c r="F167" s="35" t="s">
        <v>895</v>
      </c>
      <c r="G167" s="44" t="s">
        <v>25</v>
      </c>
      <c r="H167" s="44"/>
      <c r="I167" s="36"/>
    </row>
    <row r="168" spans="1:9" ht="51" x14ac:dyDescent="0.25">
      <c r="A168" s="43" t="s">
        <v>944</v>
      </c>
      <c r="B168" s="35" t="s">
        <v>945</v>
      </c>
      <c r="C168" s="31" t="s">
        <v>946</v>
      </c>
      <c r="D168" s="35" t="s">
        <v>947</v>
      </c>
      <c r="E168" s="35" t="s">
        <v>569</v>
      </c>
      <c r="F168" s="35" t="s">
        <v>566</v>
      </c>
      <c r="G168" s="44" t="s">
        <v>25</v>
      </c>
      <c r="H168" s="44"/>
      <c r="I168" s="36"/>
    </row>
    <row r="169" spans="1:9" ht="63.75" x14ac:dyDescent="0.25">
      <c r="A169" s="43" t="s">
        <v>939</v>
      </c>
      <c r="B169" s="35" t="s">
        <v>940</v>
      </c>
      <c r="C169" s="31" t="s">
        <v>941</v>
      </c>
      <c r="D169" s="35" t="s">
        <v>942</v>
      </c>
      <c r="E169" s="35" t="s">
        <v>569</v>
      </c>
      <c r="F169" s="35" t="s">
        <v>943</v>
      </c>
      <c r="G169" s="44" t="s">
        <v>25</v>
      </c>
      <c r="H169" s="44"/>
      <c r="I169" s="36"/>
    </row>
    <row r="170" spans="1:9" ht="89.25" x14ac:dyDescent="0.25">
      <c r="A170" s="43" t="s">
        <v>1153</v>
      </c>
      <c r="B170" s="35" t="s">
        <v>1154</v>
      </c>
      <c r="C170" s="31" t="s">
        <v>1155</v>
      </c>
      <c r="D170" s="35" t="s">
        <v>1156</v>
      </c>
      <c r="E170" s="35" t="s">
        <v>8</v>
      </c>
      <c r="F170" s="35" t="s">
        <v>564</v>
      </c>
      <c r="G170" s="44" t="s">
        <v>28</v>
      </c>
      <c r="H170" s="44" t="s">
        <v>31</v>
      </c>
      <c r="I170" s="36" t="s">
        <v>1157</v>
      </c>
    </row>
    <row r="171" spans="1:9" ht="51" x14ac:dyDescent="0.25">
      <c r="A171" s="43" t="s">
        <v>1158</v>
      </c>
      <c r="B171" s="35" t="s">
        <v>1159</v>
      </c>
      <c r="C171" s="31" t="s">
        <v>1160</v>
      </c>
      <c r="D171" s="35" t="s">
        <v>1161</v>
      </c>
      <c r="E171" s="35" t="s">
        <v>688</v>
      </c>
      <c r="F171" s="35" t="s">
        <v>726</v>
      </c>
      <c r="G171" s="44" t="s">
        <v>28</v>
      </c>
      <c r="H171" s="44" t="s">
        <v>31</v>
      </c>
      <c r="I171" s="36" t="s">
        <v>1162</v>
      </c>
    </row>
    <row r="172" spans="1:9" ht="63.75" x14ac:dyDescent="0.25">
      <c r="A172" s="43" t="s">
        <v>1177</v>
      </c>
      <c r="B172" s="35" t="s">
        <v>1178</v>
      </c>
      <c r="C172" s="31" t="s">
        <v>1179</v>
      </c>
      <c r="D172" s="35" t="s">
        <v>1180</v>
      </c>
      <c r="E172" s="35" t="s">
        <v>545</v>
      </c>
      <c r="F172" s="35" t="s">
        <v>1181</v>
      </c>
      <c r="G172" s="44" t="s">
        <v>28</v>
      </c>
      <c r="H172" s="44" t="s">
        <v>27</v>
      </c>
      <c r="I172" s="36" t="s">
        <v>1182</v>
      </c>
    </row>
    <row r="173" spans="1:9" ht="63.75" x14ac:dyDescent="0.25">
      <c r="A173" s="43" t="s">
        <v>1188</v>
      </c>
      <c r="B173" s="35" t="s">
        <v>1189</v>
      </c>
      <c r="C173" s="31" t="s">
        <v>1190</v>
      </c>
      <c r="D173" s="35" t="s">
        <v>1191</v>
      </c>
      <c r="E173" s="35" t="s">
        <v>545</v>
      </c>
      <c r="F173" s="35" t="s">
        <v>552</v>
      </c>
      <c r="G173" s="44" t="s">
        <v>28</v>
      </c>
      <c r="H173" s="44" t="s">
        <v>27</v>
      </c>
      <c r="I173" s="36" t="s">
        <v>1192</v>
      </c>
    </row>
    <row r="174" spans="1:9" ht="51" x14ac:dyDescent="0.25">
      <c r="A174" s="43" t="s">
        <v>1148</v>
      </c>
      <c r="B174" s="35" t="s">
        <v>1149</v>
      </c>
      <c r="C174" s="31" t="s">
        <v>1150</v>
      </c>
      <c r="D174" s="35" t="s">
        <v>1151</v>
      </c>
      <c r="E174" s="35" t="s">
        <v>10</v>
      </c>
      <c r="F174" s="35" t="s">
        <v>546</v>
      </c>
      <c r="G174" s="44" t="s">
        <v>28</v>
      </c>
      <c r="H174" s="44" t="s">
        <v>31</v>
      </c>
      <c r="I174" s="36" t="s">
        <v>1152</v>
      </c>
    </row>
    <row r="175" spans="1:9" ht="38.25" x14ac:dyDescent="0.25">
      <c r="A175" s="43" t="s">
        <v>445</v>
      </c>
      <c r="B175" s="35" t="s">
        <v>446</v>
      </c>
      <c r="C175" s="31" t="s">
        <v>447</v>
      </c>
      <c r="D175" s="35" t="s">
        <v>448</v>
      </c>
      <c r="E175" s="35" t="s">
        <v>10</v>
      </c>
      <c r="F175" s="35" t="s">
        <v>329</v>
      </c>
      <c r="G175" s="44" t="s">
        <v>28</v>
      </c>
      <c r="H175" s="44" t="s">
        <v>27</v>
      </c>
      <c r="I175" s="36" t="s">
        <v>449</v>
      </c>
    </row>
    <row r="176" spans="1:9" ht="76.5" x14ac:dyDescent="0.25">
      <c r="A176" s="43" t="s">
        <v>381</v>
      </c>
      <c r="B176" s="35" t="s">
        <v>382</v>
      </c>
      <c r="C176" s="31" t="s">
        <v>383</v>
      </c>
      <c r="D176" s="35" t="s">
        <v>384</v>
      </c>
      <c r="E176" s="35" t="s">
        <v>10</v>
      </c>
      <c r="F176" s="35" t="s">
        <v>293</v>
      </c>
      <c r="G176" s="44" t="s">
        <v>28</v>
      </c>
      <c r="H176" s="44" t="s">
        <v>27</v>
      </c>
      <c r="I176" s="36" t="s">
        <v>534</v>
      </c>
    </row>
    <row r="177" spans="1:9" ht="76.5" x14ac:dyDescent="0.25">
      <c r="A177" s="43" t="s">
        <v>385</v>
      </c>
      <c r="B177" s="35" t="s">
        <v>386</v>
      </c>
      <c r="C177" s="31" t="s">
        <v>387</v>
      </c>
      <c r="D177" s="35" t="s">
        <v>388</v>
      </c>
      <c r="E177" s="35" t="s">
        <v>8</v>
      </c>
      <c r="F177" s="35" t="s">
        <v>329</v>
      </c>
      <c r="G177" s="44" t="s">
        <v>28</v>
      </c>
      <c r="H177" s="44" t="s">
        <v>27</v>
      </c>
      <c r="I177" s="36" t="s">
        <v>294</v>
      </c>
    </row>
    <row r="178" spans="1:9" ht="51" x14ac:dyDescent="0.25">
      <c r="A178" s="43" t="s">
        <v>424</v>
      </c>
      <c r="B178" s="35" t="s">
        <v>425</v>
      </c>
      <c r="C178" s="31" t="s">
        <v>426</v>
      </c>
      <c r="D178" s="35" t="s">
        <v>427</v>
      </c>
      <c r="E178" s="35" t="s">
        <v>8</v>
      </c>
      <c r="F178" s="35" t="s">
        <v>428</v>
      </c>
      <c r="G178" s="44" t="s">
        <v>28</v>
      </c>
      <c r="H178" s="44" t="s">
        <v>27</v>
      </c>
      <c r="I178" s="36" t="s">
        <v>294</v>
      </c>
    </row>
    <row r="179" spans="1:9" ht="51" x14ac:dyDescent="0.25">
      <c r="A179" s="43" t="s">
        <v>389</v>
      </c>
      <c r="B179" s="35" t="s">
        <v>390</v>
      </c>
      <c r="C179" s="31" t="s">
        <v>391</v>
      </c>
      <c r="D179" s="35" t="s">
        <v>392</v>
      </c>
      <c r="E179" s="35" t="s">
        <v>8</v>
      </c>
      <c r="F179" s="35" t="s">
        <v>393</v>
      </c>
      <c r="G179" s="44" t="s">
        <v>28</v>
      </c>
      <c r="H179" s="44" t="s">
        <v>27</v>
      </c>
      <c r="I179" s="36" t="s">
        <v>294</v>
      </c>
    </row>
    <row r="180" spans="1:9" ht="63.75" x14ac:dyDescent="0.25">
      <c r="A180" s="43" t="s">
        <v>408</v>
      </c>
      <c r="B180" s="35" t="s">
        <v>409</v>
      </c>
      <c r="C180" s="31" t="s">
        <v>410</v>
      </c>
      <c r="D180" s="35" t="s">
        <v>411</v>
      </c>
      <c r="E180" s="35" t="s">
        <v>10</v>
      </c>
      <c r="F180" s="35" t="s">
        <v>412</v>
      </c>
      <c r="G180" s="44" t="s">
        <v>28</v>
      </c>
      <c r="H180" s="44" t="s">
        <v>27</v>
      </c>
      <c r="I180" s="36" t="s">
        <v>294</v>
      </c>
    </row>
    <row r="181" spans="1:9" ht="76.5" x14ac:dyDescent="0.25">
      <c r="A181" s="43" t="s">
        <v>1163</v>
      </c>
      <c r="B181" s="35" t="s">
        <v>1164</v>
      </c>
      <c r="C181" s="31" t="s">
        <v>1165</v>
      </c>
      <c r="D181" s="35" t="s">
        <v>1166</v>
      </c>
      <c r="E181" s="35" t="s">
        <v>8</v>
      </c>
      <c r="F181" s="35" t="s">
        <v>726</v>
      </c>
      <c r="G181" s="44" t="s">
        <v>28</v>
      </c>
      <c r="H181" s="44" t="s">
        <v>31</v>
      </c>
      <c r="I181" s="36" t="s">
        <v>573</v>
      </c>
    </row>
    <row r="182" spans="1:9" ht="76.5" x14ac:dyDescent="0.25">
      <c r="A182" s="43" t="s">
        <v>418</v>
      </c>
      <c r="B182" s="35" t="s">
        <v>419</v>
      </c>
      <c r="C182" s="31" t="s">
        <v>420</v>
      </c>
      <c r="D182" s="35" t="s">
        <v>421</v>
      </c>
      <c r="E182" s="35" t="s">
        <v>8</v>
      </c>
      <c r="F182" s="35" t="s">
        <v>422</v>
      </c>
      <c r="G182" s="44" t="s">
        <v>28</v>
      </c>
      <c r="H182" s="44" t="s">
        <v>27</v>
      </c>
      <c r="I182" s="36" t="s">
        <v>423</v>
      </c>
    </row>
    <row r="183" spans="1:9" ht="51" x14ac:dyDescent="0.25">
      <c r="A183" s="43" t="s">
        <v>1167</v>
      </c>
      <c r="B183" s="35" t="s">
        <v>1168</v>
      </c>
      <c r="C183" s="31" t="s">
        <v>1169</v>
      </c>
      <c r="D183" s="35" t="s">
        <v>1170</v>
      </c>
      <c r="E183" s="35" t="s">
        <v>8</v>
      </c>
      <c r="F183" s="35" t="s">
        <v>564</v>
      </c>
      <c r="G183" s="44" t="s">
        <v>28</v>
      </c>
      <c r="H183" s="44" t="s">
        <v>31</v>
      </c>
      <c r="I183" s="36" t="s">
        <v>1171</v>
      </c>
    </row>
    <row r="184" spans="1:9" ht="63.75" x14ac:dyDescent="0.25">
      <c r="A184" s="43" t="s">
        <v>404</v>
      </c>
      <c r="B184" s="35" t="s">
        <v>405</v>
      </c>
      <c r="C184" s="31" t="s">
        <v>406</v>
      </c>
      <c r="D184" s="35" t="s">
        <v>407</v>
      </c>
      <c r="E184" s="35" t="s">
        <v>8</v>
      </c>
      <c r="F184" s="35" t="s">
        <v>329</v>
      </c>
      <c r="G184" s="44" t="s">
        <v>28</v>
      </c>
      <c r="H184" s="44" t="s">
        <v>27</v>
      </c>
      <c r="I184" s="36" t="s">
        <v>294</v>
      </c>
    </row>
    <row r="185" spans="1:9" ht="63.75" x14ac:dyDescent="0.25">
      <c r="A185" s="43" t="s">
        <v>413</v>
      </c>
      <c r="B185" s="35" t="s">
        <v>414</v>
      </c>
      <c r="C185" s="31" t="s">
        <v>415</v>
      </c>
      <c r="D185" s="35" t="s">
        <v>416</v>
      </c>
      <c r="E185" s="35" t="s">
        <v>8</v>
      </c>
      <c r="F185" s="35" t="s">
        <v>417</v>
      </c>
      <c r="G185" s="44" t="s">
        <v>28</v>
      </c>
      <c r="H185" s="44" t="s">
        <v>27</v>
      </c>
      <c r="I185" s="36" t="s">
        <v>294</v>
      </c>
    </row>
    <row r="186" spans="1:9" ht="51" x14ac:dyDescent="0.25">
      <c r="A186" s="43" t="s">
        <v>441</v>
      </c>
      <c r="B186" s="35" t="s">
        <v>442</v>
      </c>
      <c r="C186" s="31" t="s">
        <v>443</v>
      </c>
      <c r="D186" s="35" t="s">
        <v>444</v>
      </c>
      <c r="E186" s="35" t="s">
        <v>10</v>
      </c>
      <c r="F186" s="35" t="s">
        <v>338</v>
      </c>
      <c r="G186" s="44" t="s">
        <v>28</v>
      </c>
      <c r="H186" s="44" t="s">
        <v>27</v>
      </c>
      <c r="I186" s="36" t="s">
        <v>294</v>
      </c>
    </row>
    <row r="187" spans="1:9" ht="63.75" x14ac:dyDescent="0.25">
      <c r="A187" s="43" t="s">
        <v>366</v>
      </c>
      <c r="B187" s="35" t="s">
        <v>367</v>
      </c>
      <c r="C187" s="31" t="s">
        <v>368</v>
      </c>
      <c r="D187" s="35" t="s">
        <v>369</v>
      </c>
      <c r="E187" s="35" t="s">
        <v>10</v>
      </c>
      <c r="F187" s="35" t="s">
        <v>293</v>
      </c>
      <c r="G187" s="44" t="s">
        <v>28</v>
      </c>
      <c r="H187" s="44" t="s">
        <v>96</v>
      </c>
      <c r="I187" s="36" t="s">
        <v>294</v>
      </c>
    </row>
    <row r="188" spans="1:9" ht="51" x14ac:dyDescent="0.25">
      <c r="A188" s="43" t="s">
        <v>1183</v>
      </c>
      <c r="B188" s="35" t="s">
        <v>1184</v>
      </c>
      <c r="C188" s="31" t="s">
        <v>1185</v>
      </c>
      <c r="D188" s="35" t="s">
        <v>1186</v>
      </c>
      <c r="E188" s="35" t="s">
        <v>876</v>
      </c>
      <c r="F188" s="35" t="s">
        <v>566</v>
      </c>
      <c r="G188" s="44" t="s">
        <v>28</v>
      </c>
      <c r="H188" s="44" t="s">
        <v>31</v>
      </c>
      <c r="I188" s="36" t="s">
        <v>1187</v>
      </c>
    </row>
    <row r="189" spans="1:9" ht="63.75" x14ac:dyDescent="0.25">
      <c r="A189" s="43" t="s">
        <v>399</v>
      </c>
      <c r="B189" s="35" t="s">
        <v>400</v>
      </c>
      <c r="C189" s="31" t="s">
        <v>401</v>
      </c>
      <c r="D189" s="35" t="s">
        <v>402</v>
      </c>
      <c r="E189" s="35" t="s">
        <v>10</v>
      </c>
      <c r="F189" s="35" t="s">
        <v>338</v>
      </c>
      <c r="G189" s="44" t="s">
        <v>28</v>
      </c>
      <c r="H189" s="44"/>
      <c r="I189" s="36" t="s">
        <v>403</v>
      </c>
    </row>
    <row r="190" spans="1:9" ht="63.75" x14ac:dyDescent="0.25">
      <c r="A190" s="43" t="s">
        <v>437</v>
      </c>
      <c r="B190" s="35" t="s">
        <v>438</v>
      </c>
      <c r="C190" s="31" t="s">
        <v>439</v>
      </c>
      <c r="D190" s="35" t="s">
        <v>440</v>
      </c>
      <c r="E190" s="35" t="s">
        <v>10</v>
      </c>
      <c r="F190" s="35" t="s">
        <v>338</v>
      </c>
      <c r="G190" s="44" t="s">
        <v>28</v>
      </c>
      <c r="H190" s="44" t="s">
        <v>27</v>
      </c>
      <c r="I190" s="36" t="s">
        <v>294</v>
      </c>
    </row>
    <row r="191" spans="1:9" ht="89.25" x14ac:dyDescent="0.25">
      <c r="A191" s="43" t="s">
        <v>460</v>
      </c>
      <c r="B191" s="35" t="s">
        <v>461</v>
      </c>
      <c r="C191" s="31" t="s">
        <v>462</v>
      </c>
      <c r="D191" s="35" t="s">
        <v>463</v>
      </c>
      <c r="E191" s="35" t="s">
        <v>10</v>
      </c>
      <c r="F191" s="35" t="s">
        <v>338</v>
      </c>
      <c r="G191" s="44" t="s">
        <v>28</v>
      </c>
      <c r="H191" s="44" t="s">
        <v>27</v>
      </c>
      <c r="I191" s="36" t="s">
        <v>544</v>
      </c>
    </row>
    <row r="192" spans="1:9" ht="76.5" x14ac:dyDescent="0.25">
      <c r="A192" s="43" t="s">
        <v>429</v>
      </c>
      <c r="B192" s="35" t="s">
        <v>430</v>
      </c>
      <c r="C192" s="31" t="s">
        <v>431</v>
      </c>
      <c r="D192" s="35" t="s">
        <v>432</v>
      </c>
      <c r="E192" s="35" t="s">
        <v>10</v>
      </c>
      <c r="F192" s="35" t="s">
        <v>422</v>
      </c>
      <c r="G192" s="44" t="s">
        <v>28</v>
      </c>
      <c r="H192" s="44" t="s">
        <v>27</v>
      </c>
      <c r="I192" s="36" t="s">
        <v>294</v>
      </c>
    </row>
    <row r="193" spans="1:9" ht="63.75" x14ac:dyDescent="0.25">
      <c r="A193" s="43" t="s">
        <v>1172</v>
      </c>
      <c r="B193" s="35" t="s">
        <v>1173</v>
      </c>
      <c r="C193" s="31" t="s">
        <v>1174</v>
      </c>
      <c r="D193" s="35" t="s">
        <v>1175</v>
      </c>
      <c r="E193" s="35" t="s">
        <v>876</v>
      </c>
      <c r="F193" s="35" t="s">
        <v>985</v>
      </c>
      <c r="G193" s="44" t="s">
        <v>28</v>
      </c>
      <c r="H193" s="44" t="s">
        <v>31</v>
      </c>
      <c r="I193" s="36" t="s">
        <v>1176</v>
      </c>
    </row>
    <row r="194" spans="1:9" ht="63.75" x14ac:dyDescent="0.25">
      <c r="A194" s="43" t="s">
        <v>370</v>
      </c>
      <c r="B194" s="35" t="s">
        <v>371</v>
      </c>
      <c r="C194" s="31" t="s">
        <v>372</v>
      </c>
      <c r="D194" s="35" t="s">
        <v>373</v>
      </c>
      <c r="E194" s="35" t="s">
        <v>10</v>
      </c>
      <c r="F194" s="35" t="s">
        <v>374</v>
      </c>
      <c r="G194" s="44" t="s">
        <v>28</v>
      </c>
      <c r="H194" s="44" t="s">
        <v>96</v>
      </c>
      <c r="I194" s="36" t="s">
        <v>375</v>
      </c>
    </row>
    <row r="195" spans="1:9" ht="51" x14ac:dyDescent="0.25">
      <c r="A195" s="43" t="s">
        <v>450</v>
      </c>
      <c r="B195" s="35" t="s">
        <v>451</v>
      </c>
      <c r="C195" s="31" t="s">
        <v>452</v>
      </c>
      <c r="D195" s="35" t="s">
        <v>453</v>
      </c>
      <c r="E195" s="35" t="s">
        <v>10</v>
      </c>
      <c r="F195" s="35" t="s">
        <v>338</v>
      </c>
      <c r="G195" s="44" t="s">
        <v>28</v>
      </c>
      <c r="H195" s="44" t="s">
        <v>27</v>
      </c>
      <c r="I195" s="36" t="s">
        <v>454</v>
      </c>
    </row>
    <row r="196" spans="1:9" ht="51" x14ac:dyDescent="0.25">
      <c r="A196" s="43" t="s">
        <v>394</v>
      </c>
      <c r="B196" s="35" t="s">
        <v>395</v>
      </c>
      <c r="C196" s="31" t="s">
        <v>396</v>
      </c>
      <c r="D196" s="35" t="s">
        <v>397</v>
      </c>
      <c r="E196" s="35" t="s">
        <v>10</v>
      </c>
      <c r="F196" s="35" t="s">
        <v>398</v>
      </c>
      <c r="G196" s="44" t="s">
        <v>28</v>
      </c>
      <c r="H196" s="44" t="s">
        <v>27</v>
      </c>
      <c r="I196" s="36" t="s">
        <v>294</v>
      </c>
    </row>
    <row r="197" spans="1:9" ht="63.75" x14ac:dyDescent="0.25">
      <c r="A197" s="43" t="s">
        <v>376</v>
      </c>
      <c r="B197" s="35" t="s">
        <v>377</v>
      </c>
      <c r="C197" s="31" t="s">
        <v>378</v>
      </c>
      <c r="D197" s="35" t="s">
        <v>379</v>
      </c>
      <c r="E197" s="35" t="s">
        <v>8</v>
      </c>
      <c r="F197" s="35" t="s">
        <v>338</v>
      </c>
      <c r="G197" s="44" t="s">
        <v>28</v>
      </c>
      <c r="H197" s="44" t="s">
        <v>27</v>
      </c>
      <c r="I197" s="36" t="s">
        <v>380</v>
      </c>
    </row>
    <row r="198" spans="1:9" ht="51" x14ac:dyDescent="0.25">
      <c r="A198" s="43" t="s">
        <v>455</v>
      </c>
      <c r="B198" s="35" t="s">
        <v>456</v>
      </c>
      <c r="C198" s="31" t="s">
        <v>457</v>
      </c>
      <c r="D198" s="35" t="s">
        <v>458</v>
      </c>
      <c r="E198" s="35" t="s">
        <v>10</v>
      </c>
      <c r="F198" s="35" t="s">
        <v>338</v>
      </c>
      <c r="G198" s="44" t="s">
        <v>28</v>
      </c>
      <c r="H198" s="44" t="s">
        <v>27</v>
      </c>
      <c r="I198" s="36" t="s">
        <v>459</v>
      </c>
    </row>
    <row r="199" spans="1:9" ht="38.25" x14ac:dyDescent="0.25">
      <c r="A199" s="43" t="s">
        <v>433</v>
      </c>
      <c r="B199" s="35" t="s">
        <v>434</v>
      </c>
      <c r="C199" s="31" t="s">
        <v>435</v>
      </c>
      <c r="D199" s="35" t="s">
        <v>436</v>
      </c>
      <c r="E199" s="35" t="s">
        <v>10</v>
      </c>
      <c r="F199" s="35" t="s">
        <v>338</v>
      </c>
      <c r="G199" s="44" t="s">
        <v>28</v>
      </c>
      <c r="H199" s="44" t="s">
        <v>27</v>
      </c>
      <c r="I199" s="36" t="s">
        <v>294</v>
      </c>
    </row>
  </sheetData>
  <autoFilter ref="A2:I199" xr:uid="{00000000-0001-0000-0100-000000000000}">
    <sortState xmlns:xlrd2="http://schemas.microsoft.com/office/spreadsheetml/2017/richdata2" ref="A3:I199">
      <sortCondition ref="G2:G199"/>
    </sortState>
  </autoFilter>
  <sortState xmlns:xlrd2="http://schemas.microsoft.com/office/spreadsheetml/2017/richdata2" ref="A41:I55">
    <sortCondition ref="E40:E55"/>
  </sortState>
  <mergeCells count="1">
    <mergeCell ref="A1:I1"/>
  </mergeCells>
  <conditionalFormatting sqref="B3:B199">
    <cfRule type="duplicateValues" dxfId="0" priority="75"/>
  </conditionalFormatting>
  <hyperlinks>
    <hyperlink ref="A159" r:id="rId1" xr:uid="{30910EC7-ADC0-4179-BB49-D377B63470C1}"/>
    <hyperlink ref="A33" r:id="rId2" xr:uid="{999D2855-D55A-40F9-A600-3123423814E9}"/>
    <hyperlink ref="A30" r:id="rId3" xr:uid="{4F2F4AB7-34DF-45BF-A7E3-671BD066E728}"/>
    <hyperlink ref="A34" r:id="rId4" xr:uid="{03503A15-633F-4074-B0BD-9D3B0925CF66}"/>
    <hyperlink ref="A160" r:id="rId5" xr:uid="{EED84046-C5DD-40D1-9195-D5278D97D7FB}"/>
    <hyperlink ref="A187" r:id="rId6" xr:uid="{53C055CD-DBE5-4B8B-8EEC-9ADD2AF6B737}"/>
    <hyperlink ref="A194" r:id="rId7" xr:uid="{F0099EFB-3FE4-4A58-B815-2B7308AA02F8}"/>
    <hyperlink ref="A197" r:id="rId8" xr:uid="{5B299AE0-7D88-400A-B915-FCE460B5C289}"/>
    <hyperlink ref="A176" r:id="rId9" xr:uid="{EB582F20-0CA6-4C49-ABE5-EF281984D503}"/>
    <hyperlink ref="A198" r:id="rId10" xr:uid="{B763CED2-3DF4-42A7-9328-9C5B85343213}"/>
    <hyperlink ref="A153" r:id="rId11" xr:uid="{EB5CB69A-769C-410B-A115-1B0BD32AE0A5}"/>
    <hyperlink ref="A191" r:id="rId12" xr:uid="{BD26633A-3CEB-4D1D-8B80-924E327453B2}"/>
    <hyperlink ref="A177" r:id="rId13" xr:uid="{80847A68-D70A-409E-B0A1-2C47FBAF04E3}"/>
    <hyperlink ref="A179" r:id="rId14" xr:uid="{7B646C9D-69A5-4C78-955F-4963A67ACA9D}"/>
    <hyperlink ref="A196" r:id="rId15" xr:uid="{828C1B33-6589-412D-B92D-C531E46B1B42}"/>
    <hyperlink ref="A26" r:id="rId16" xr:uid="{5B314E2E-D376-4C36-80FC-15B4B70E9017}"/>
    <hyperlink ref="A15" r:id="rId17" xr:uid="{69D2DA5E-44EB-4EA3-8443-23F4A4C644BC}"/>
    <hyperlink ref="A11" r:id="rId18" xr:uid="{852D1EC4-F2CF-4CAB-B211-3519E6C659FA}"/>
    <hyperlink ref="A27" r:id="rId19" xr:uid="{5B6089DD-1B1A-4138-BAF6-BC021D22DE36}"/>
    <hyperlink ref="A8" r:id="rId20" xr:uid="{937F38E6-468D-4A7F-823E-1B87F2027BED}"/>
    <hyperlink ref="A28" r:id="rId21" xr:uid="{93A50F46-FA4F-49B3-9C0D-AFA0271286A2}"/>
    <hyperlink ref="A7" r:id="rId22" xr:uid="{2209E901-E09C-4EFD-833C-CE5F8BEFD59E}"/>
    <hyperlink ref="A29" r:id="rId23" xr:uid="{A9FF78B0-297E-4BB8-9A0F-8AFF9C51A647}"/>
    <hyperlink ref="A10" r:id="rId24" xr:uid="{1221518C-2050-43AB-83DA-B83751B5FAC7}"/>
    <hyperlink ref="A25" r:id="rId25" xr:uid="{8B2D7BDB-205A-41F6-8CFC-DEBBD8E952CB}"/>
    <hyperlink ref="A5" r:id="rId26" xr:uid="{6BD6AD2E-874E-4BA8-93B2-DB74345F99A1}"/>
    <hyperlink ref="A6" r:id="rId27" xr:uid="{EC1BEBFF-70EA-4D18-8518-E8995BB35FBF}"/>
    <hyperlink ref="A9" r:id="rId28" xr:uid="{CF2F47D4-DE9D-42D6-9B4C-F81541A39987}"/>
    <hyperlink ref="A18" r:id="rId29" xr:uid="{FDDB046D-923D-458C-A6B2-FED34FB794F3}"/>
    <hyperlink ref="A189" r:id="rId30" xr:uid="{59CA974B-BACC-48CF-B96E-4240A69AE436}"/>
    <hyperlink ref="A184" r:id="rId31" xr:uid="{3F44557D-9913-4FD2-AAB6-4292723F294A}"/>
    <hyperlink ref="A67" r:id="rId32" xr:uid="{982DB1C3-4B87-4ECB-BE49-6CE8DAA731BA}"/>
    <hyperlink ref="A154" r:id="rId33" xr:uid="{AF4D06A5-C622-4376-9C36-D97A66D9F4B5}"/>
    <hyperlink ref="A180" r:id="rId34" xr:uid="{0BAEB399-7A89-48A3-9CE7-C6AE0A37F160}"/>
    <hyperlink ref="A129" r:id="rId35" xr:uid="{693514C9-C70E-4297-BC35-C8389D4347E4}"/>
    <hyperlink ref="A185" r:id="rId36" xr:uid="{E2A872D1-C4F7-4E93-8435-BD660E339176}"/>
    <hyperlink ref="A182" r:id="rId37" xr:uid="{E8DB2460-569E-4A32-A35F-5CA182EA77CE}"/>
    <hyperlink ref="A178" r:id="rId38" xr:uid="{31FA61B6-0AE9-45D5-9B95-BEF98E17C748}"/>
    <hyperlink ref="A192" r:id="rId39" xr:uid="{85EE8A86-0639-4E18-9097-F12FCC12950D}"/>
    <hyperlink ref="A199" r:id="rId40" xr:uid="{E4A3717A-FB51-4B46-8A1C-723363B13670}"/>
    <hyperlink ref="A190" r:id="rId41" xr:uid="{D3FF6FE2-15C8-4408-BB5D-9B1C940B3F69}"/>
    <hyperlink ref="A150" r:id="rId42" xr:uid="{D8D0BC83-089D-406F-844D-88DE7E012A59}"/>
    <hyperlink ref="A186" r:id="rId43" xr:uid="{07B7E6AE-2F37-40E5-B78B-59FF5E306450}"/>
    <hyperlink ref="A145" r:id="rId44" xr:uid="{F44791C1-37DC-4E58-86EF-E6C89218B330}"/>
    <hyperlink ref="A175" r:id="rId45" xr:uid="{F7DBDE83-0015-4A65-94CC-D49E5E6414B4}"/>
    <hyperlink ref="A195" r:id="rId46" xr:uid="{2F3329D5-4FA7-41B5-A1A2-FF5D2A43DA8D}"/>
    <hyperlink ref="A168" r:id="rId47" xr:uid="{30115118-FB42-4FDA-88CF-2BCA52C551B9}"/>
    <hyperlink ref="A31" r:id="rId48" xr:uid="{5C78540D-EC8A-437D-AEBD-F4B61501F371}"/>
    <hyperlink ref="A167" r:id="rId49" xr:uid="{CF7477CA-F43C-415D-8C26-3B0B6E8B879C}"/>
    <hyperlink ref="A166" r:id="rId50" xr:uid="{64053145-9A6A-425D-B455-F75735FF9671}"/>
    <hyperlink ref="A32" r:id="rId51" xr:uid="{FEC532FC-788B-43EF-BE7D-993D97C56341}"/>
    <hyperlink ref="A169" r:id="rId52" xr:uid="{ACADBA11-58C8-4F2C-8DC9-5B12A4D29D05}"/>
    <hyperlink ref="A193" r:id="rId53" xr:uid="{0A8B6B90-285E-455D-9DEE-8FEB8692A315}"/>
    <hyperlink ref="A50" r:id="rId54" xr:uid="{34DC3E58-026E-414C-AF06-7C48804BF70D}"/>
    <hyperlink ref="A128" r:id="rId55" xr:uid="{B46CFDEB-C718-41EF-B63A-83562C5A7710}"/>
    <hyperlink ref="A12" r:id="rId56" xr:uid="{F80AEDD2-2C74-4AE7-8858-09B808BB4A96}"/>
    <hyperlink ref="A181" r:id="rId57" xr:uid="{3C5BD30F-AC43-480D-8B21-9D021BEF4F53}"/>
    <hyperlink ref="A4" r:id="rId58" xr:uid="{362F09BB-84E8-4DAF-B9EB-E6252976CF89}"/>
    <hyperlink ref="A147" r:id="rId59" xr:uid="{0DABB835-CF90-4DFB-AB48-FF4B3F629D9E}"/>
    <hyperlink ref="A110" r:id="rId60" xr:uid="{3C0698DB-607B-4FA6-AA7F-FB268ED2CB3F}"/>
    <hyperlink ref="A108" r:id="rId61" xr:uid="{3C1943BA-DAEA-4B51-A6A2-6EA777570D46}"/>
    <hyperlink ref="A111" r:id="rId62" xr:uid="{D61A79A3-BC11-4C36-B4A9-BFEE6AA1E870}"/>
    <hyperlink ref="A107" r:id="rId63" xr:uid="{6E3ABD2B-4777-4297-B1B7-D1CDBD72E566}"/>
    <hyperlink ref="A109" r:id="rId64" xr:uid="{E353970C-CD55-42AD-8240-503931C4F8CF}"/>
    <hyperlink ref="A62" r:id="rId65" xr:uid="{07886DC9-23F8-4299-9C9C-6933B51FB0D0}"/>
    <hyperlink ref="A100" r:id="rId66" xr:uid="{290833C5-CFA4-459A-B8C3-42EFB4F433A3}"/>
    <hyperlink ref="A80" r:id="rId67" xr:uid="{0746F128-589F-4EE6-94B5-B85EBAE968F6}"/>
    <hyperlink ref="A89" r:id="rId68" xr:uid="{3C1E5006-BE83-4958-89D1-2A1C095D81EB}"/>
    <hyperlink ref="A88" r:id="rId69" xr:uid="{52A0AAE8-047B-47AD-B3B9-D9B67371A4F0}"/>
    <hyperlink ref="A87" r:id="rId70" xr:uid="{C96090A6-39BE-4933-969B-D8B0CD299874}"/>
    <hyperlink ref="A35" r:id="rId71" xr:uid="{F8FB69E9-C1F3-4D46-8D13-36028F55DDD7}"/>
    <hyperlink ref="A59" r:id="rId72" xr:uid="{DAB79E9F-BE3E-4CE1-9409-8CF7C1900710}"/>
    <hyperlink ref="A121" r:id="rId73" xr:uid="{49CB4C86-71F6-4E0A-8416-05211B15B998}"/>
    <hyperlink ref="A119" r:id="rId74" xr:uid="{A383778D-FEC6-4738-B8E2-6587D1298D93}"/>
    <hyperlink ref="A48" r:id="rId75" xr:uid="{F0E9EAC9-F407-4981-B730-73D48A198D74}"/>
    <hyperlink ref="A47" r:id="rId76" xr:uid="{0C7543E3-D052-498B-84B2-0153C8D004F2}"/>
    <hyperlink ref="A46" r:id="rId77" xr:uid="{86522D8A-4E95-401F-B6BD-296BFCBD8651}"/>
    <hyperlink ref="A123" r:id="rId78" xr:uid="{EF1D221B-42AC-41C5-AF53-E2DB8BAB89FA}"/>
    <hyperlink ref="A63" r:id="rId79" xr:uid="{FE6AB3D2-6D57-4231-BFA8-AD312E191335}"/>
    <hyperlink ref="A170" r:id="rId80" xr:uid="{86BFE5F8-4DC3-40B9-95A8-325AFB2C66AF}"/>
    <hyperlink ref="A183" r:id="rId81" xr:uid="{75EC8BBC-7DA4-4D5C-9B7E-3668AA6B5A7D}"/>
    <hyperlink ref="A149" r:id="rId82" xr:uid="{E35A5A28-2B6B-43ED-9E13-9338DAB19D95}"/>
    <hyperlink ref="A77" r:id="rId83" xr:uid="{6B1D49D3-37B5-420F-BD3D-5C086AC41470}"/>
    <hyperlink ref="A143" r:id="rId84" xr:uid="{DFC225CC-309F-47E2-A87A-D918582B2AC8}"/>
    <hyperlink ref="A144" r:id="rId85" xr:uid="{9A0FAEAC-BAD0-4FBE-9C46-CF0FD286B31C}"/>
    <hyperlink ref="A53" r:id="rId86" xr:uid="{EBE24B5D-1025-4AC1-85D9-D31ADF8C319D}"/>
    <hyperlink ref="A84" r:id="rId87" xr:uid="{693955D8-69E7-494D-B827-C69ACCB669F6}"/>
    <hyperlink ref="A152" r:id="rId88" xr:uid="{E688A11F-2D29-4BE9-BF82-1DE1CFBADC15}"/>
    <hyperlink ref="A133" r:id="rId89" xr:uid="{6A0E6A33-8E7A-4518-BEE3-3BB4B6FA32B0}"/>
    <hyperlink ref="A112" r:id="rId90" xr:uid="{FD1A2434-1CAE-462D-81EC-EDEA40F409CD}"/>
    <hyperlink ref="A68" r:id="rId91" xr:uid="{7489C49A-AAED-4DC5-B399-067FCC1E8365}"/>
    <hyperlink ref="A171" r:id="rId92" xr:uid="{98B490B2-B05A-4827-B436-3055C6017724}"/>
    <hyperlink ref="A142" r:id="rId93" xr:uid="{0855C25D-09D1-4FF0-9192-2BAD6B6267D0}"/>
    <hyperlink ref="A134" r:id="rId94" xr:uid="{E351F6C4-CB68-4F8E-BA02-421F5BA39A25}"/>
    <hyperlink ref="A81" r:id="rId95" xr:uid="{A6378E64-E78D-4D6A-BE41-BCD42EE18F37}"/>
    <hyperlink ref="A72" r:id="rId96" xr:uid="{DAC205A2-E586-41D9-B560-34275BF615FB}"/>
    <hyperlink ref="A116" r:id="rId97" xr:uid="{BDD32A79-219B-4E62-BADD-20718D4772B6}"/>
    <hyperlink ref="A73" r:id="rId98" xr:uid="{531E826F-167D-4676-B050-E871AC94DAF8}"/>
    <hyperlink ref="A74" r:id="rId99" xr:uid="{003CFAF8-9E80-4CB8-BF2F-4612FF525316}"/>
    <hyperlink ref="A85" r:id="rId100" xr:uid="{32927F7F-063D-4B72-87AF-DAC408C56203}"/>
    <hyperlink ref="A54" r:id="rId101" xr:uid="{1D6CBECE-C69E-405E-86EE-AB8A97098F5B}"/>
    <hyperlink ref="A75" r:id="rId102" xr:uid="{79997B8D-3008-4877-8F99-667856C225F0}"/>
    <hyperlink ref="A55" r:id="rId103" xr:uid="{62FAEDF6-092C-4D12-B454-1B05939335DE}"/>
    <hyperlink ref="A118" r:id="rId104" xr:uid="{B29A9B5C-DBD0-4554-8DE2-0EF0831FB5FC}"/>
    <hyperlink ref="A78" r:id="rId105" xr:uid="{D7D01363-FDAB-4765-A747-7DDE8D86302A}"/>
    <hyperlink ref="A115" r:id="rId106" xr:uid="{368F71F0-78BE-4A61-8235-566D5EA6FE53}"/>
    <hyperlink ref="A86" r:id="rId107" xr:uid="{EAA8DA83-0FA0-4C45-844E-DC963E32C542}"/>
    <hyperlink ref="A79" r:id="rId108" xr:uid="{91E7675E-8CD8-4523-A621-3FA1E9097737}"/>
    <hyperlink ref="A38" r:id="rId109" xr:uid="{5A65D656-DB58-4860-819A-A77BF476E846}"/>
    <hyperlink ref="A114" r:id="rId110" xr:uid="{C609B964-4622-4220-BEB7-64CC32396817}"/>
    <hyperlink ref="A58" r:id="rId111" xr:uid="{349FC826-1590-4EF5-92BF-7E05B0A544B2}"/>
    <hyperlink ref="A71" r:id="rId112" xr:uid="{DF2BF8F2-E9A6-4626-9863-22C31760D221}"/>
    <hyperlink ref="A103" r:id="rId113" xr:uid="{5863E92B-2F06-423B-BE7C-9121444B65AC}"/>
    <hyperlink ref="A90" r:id="rId114" xr:uid="{6FD21305-BFAB-403D-BDB8-0C8987C94C61}"/>
    <hyperlink ref="A83" r:id="rId115" xr:uid="{545E191F-8241-4BDB-83D3-C1453088E6AF}"/>
    <hyperlink ref="A131" r:id="rId116" xr:uid="{890822F6-BC55-4C1F-8351-FC8BA07BB72D}"/>
    <hyperlink ref="A135" r:id="rId117" xr:uid="{E63FA1D4-4F6A-4806-8CBB-CB5CEE43D08C}"/>
    <hyperlink ref="A132" r:id="rId118" xr:uid="{E063C266-AA6B-4CDE-A166-B968E82C7084}"/>
    <hyperlink ref="A52" r:id="rId119" xr:uid="{A26F9392-F7D3-4D46-BEDE-4E9D5CA13F08}"/>
    <hyperlink ref="A51" r:id="rId120" xr:uid="{7643374D-43CA-4BFB-9851-09C4DB371F3A}"/>
    <hyperlink ref="A137" r:id="rId121" xr:uid="{218AE275-0049-4456-98E4-725D48FC6834}"/>
    <hyperlink ref="A113" r:id="rId122" xr:uid="{61540CC8-4717-4A03-87DE-EECE8BF6AEB0}"/>
    <hyperlink ref="A57" r:id="rId123" xr:uid="{2FFD6123-FE3E-49EA-B23C-7C355BACF885}"/>
    <hyperlink ref="A40" r:id="rId124" xr:uid="{C224E4E8-AB99-40A2-9FB3-509AB0889C69}"/>
    <hyperlink ref="A76" r:id="rId125" xr:uid="{4AD3F52A-305A-414A-B8E9-BE7278F27090}"/>
    <hyperlink ref="A93" r:id="rId126" xr:uid="{CF381B27-2B1E-4792-8A27-167AA673EFCD}"/>
    <hyperlink ref="A91" r:id="rId127" xr:uid="{B8A7FCEC-B3C1-42EA-BDEF-5D8854A038DB}"/>
    <hyperlink ref="A92" r:id="rId128" xr:uid="{C9D9A364-36DA-467C-8F30-5C9EC741EE24}"/>
    <hyperlink ref="A96" r:id="rId129" xr:uid="{482F4FBA-714C-4D37-A028-388E0E4B29D9}"/>
    <hyperlink ref="A97" r:id="rId130" xr:uid="{76A0C9A7-A4DB-462C-BE8A-7D85995B2256}"/>
    <hyperlink ref="A69" r:id="rId131" xr:uid="{A3141705-F230-450E-8A42-DE53A4C7790B}"/>
    <hyperlink ref="A16" r:id="rId132" xr:uid="{66E1F5D5-1732-442E-80F3-3526DD3F32C4}"/>
    <hyperlink ref="A44" r:id="rId133" xr:uid="{E182531C-A702-44C0-A02F-847C9C98B112}"/>
    <hyperlink ref="A136" r:id="rId134" xr:uid="{EC1EA2F4-DCA5-4CB7-A4CE-33431CA569F7}"/>
    <hyperlink ref="A141" r:id="rId135" xr:uid="{646F2C08-441B-4160-B7F9-AA9AAA85352C}"/>
    <hyperlink ref="A60" r:id="rId136" xr:uid="{99723773-50D5-43D2-A1EF-C7216A3DCF30}"/>
    <hyperlink ref="A161" r:id="rId137" xr:uid="{A48F1186-DF18-4766-AD5A-48CFB68CF36F}"/>
    <hyperlink ref="A164" r:id="rId138" xr:uid="{E07DD651-F464-4052-9DA0-409E078C808B}"/>
    <hyperlink ref="A163" r:id="rId139" xr:uid="{0CCF7422-9B08-4F91-8615-C741BC422E13}"/>
    <hyperlink ref="A162" r:id="rId140" xr:uid="{38862EAD-44BC-4381-9795-E86D7AB5BDD1}"/>
    <hyperlink ref="A165" r:id="rId141" xr:uid="{85BBA780-0BCB-4AEC-B60F-B396BE6C1CF3}"/>
    <hyperlink ref="A49" r:id="rId142" xr:uid="{6A497C85-8742-4735-BBD8-D722CDD8A8BF}"/>
    <hyperlink ref="A45" r:id="rId143" xr:uid="{A16C2BA6-7ABF-4575-A506-8A13C28202FF}"/>
    <hyperlink ref="A146" r:id="rId144" xr:uid="{93EF0BBC-23FA-4D6C-A5F6-4735820CBAFB}"/>
    <hyperlink ref="A94" r:id="rId145" xr:uid="{4703BBF4-14B7-4547-9D49-F18683CFAF0F}"/>
    <hyperlink ref="A95" r:id="rId146" xr:uid="{667F4C41-E00D-439A-9CED-6328915C80D9}"/>
    <hyperlink ref="A39" r:id="rId147" xr:uid="{7E74A5F4-8CA5-4C0B-A996-897ACA322D93}"/>
    <hyperlink ref="A56" r:id="rId148" xr:uid="{59F6FEBF-9CF8-4BEE-9BCB-209333FB7FE2}"/>
    <hyperlink ref="A98" r:id="rId149" xr:uid="{D0508F36-B89A-4ECD-874B-C599FAD7EFCB}"/>
    <hyperlink ref="A99" r:id="rId150" xr:uid="{1F76FF49-D8D2-4CB3-B4CA-96662ED1E45F}"/>
    <hyperlink ref="A66" r:id="rId151" xr:uid="{796D118F-5946-448B-824B-728F152F850C}"/>
    <hyperlink ref="A19" r:id="rId152" xr:uid="{B035F718-6B90-4A3E-ACBF-E19544460304}"/>
    <hyperlink ref="A21" r:id="rId153" xr:uid="{95477D6B-0C8B-49C0-AA6E-97C5D5320321}"/>
    <hyperlink ref="A3" r:id="rId154" xr:uid="{6834B3F2-FCDB-49B1-9CAD-353CFAA559D6}"/>
    <hyperlink ref="A37" r:id="rId155" xr:uid="{FFACAF9A-2CD5-4035-97F9-1F8393CA5652}"/>
    <hyperlink ref="A130" r:id="rId156" xr:uid="{1E07E02E-73D0-4C3C-A4B3-1A6BEB02AE97}"/>
    <hyperlink ref="A42" r:id="rId157" xr:uid="{F26F1755-2287-4B12-A98B-2FD19079175D}"/>
    <hyperlink ref="A43" r:id="rId158" xr:uid="{296B430B-CE10-407E-AAF3-78CDBFBCEFEC}"/>
    <hyperlink ref="A122" r:id="rId159" xr:uid="{070CEDA2-2D5A-496E-B1D4-929DB1310C09}"/>
    <hyperlink ref="A105" r:id="rId160" xr:uid="{40D9A456-49D7-48EB-91FA-2D01EC1947C3}"/>
    <hyperlink ref="A106" r:id="rId161" xr:uid="{AF78584B-0C41-4CF6-9578-83C91FF380C0}"/>
    <hyperlink ref="A64" r:id="rId162" xr:uid="{536444D7-E75B-44AE-AD6B-E2019F859505}"/>
    <hyperlink ref="A126" r:id="rId163" xr:uid="{A0C32139-3DDC-4A54-AA91-A28C99BACCA4}"/>
    <hyperlink ref="A36" r:id="rId164" xr:uid="{79FFCCD1-8C26-4288-9B0A-AB9EBA52710C}"/>
    <hyperlink ref="A124" r:id="rId165" xr:uid="{100A44BF-3EA3-43EA-8554-F6AA200894D3}"/>
    <hyperlink ref="A138" r:id="rId166" xr:uid="{C6F9931D-7B20-4EEA-AECA-574C9EB917FC}"/>
    <hyperlink ref="A148" r:id="rId167" xr:uid="{2F6A7775-A767-4931-B6AA-4BDE538B3C6C}"/>
    <hyperlink ref="A117" r:id="rId168" xr:uid="{18D50DC5-31BD-4DB1-9C37-592B11EBCE39}"/>
    <hyperlink ref="A172" r:id="rId169" xr:uid="{780BFF8A-50AB-4813-BE79-152E810F506A}"/>
    <hyperlink ref="A188" r:id="rId170" xr:uid="{90E75755-93E9-4753-81CA-4E08FCC73AEA}"/>
    <hyperlink ref="A13" r:id="rId171" xr:uid="{E99FA9F9-BB6D-43EE-B3BB-5CEC58206D28}"/>
    <hyperlink ref="A173" r:id="rId172" xr:uid="{DEC38116-E97D-4380-9D14-B5334040DC79}"/>
    <hyperlink ref="A139" r:id="rId173" xr:uid="{C3D42AC3-C296-42B8-BB4F-C601939EF229}"/>
    <hyperlink ref="A174" r:id="rId174" xr:uid="{18FD5D06-7FB4-4D93-AF49-C1B82471433E}"/>
    <hyperlink ref="A151" r:id="rId175" xr:uid="{3D254BE0-B3AF-406C-97A5-1ACCC817C445}"/>
    <hyperlink ref="A140" r:id="rId176" xr:uid="{6013D751-094D-42EC-B619-31B887CF7CA2}"/>
    <hyperlink ref="A127" r:id="rId177" xr:uid="{F4562066-147C-4AC3-BCE3-1DFAF4294D7A}"/>
    <hyperlink ref="A82" r:id="rId178" xr:uid="{014E5C38-7043-49C3-865A-C0186A49F23D}"/>
    <hyperlink ref="A41" r:id="rId179" xr:uid="{D3ED464A-DCCE-4964-B346-BA1B03731600}"/>
    <hyperlink ref="A120" r:id="rId180" xr:uid="{42888424-E519-44A5-AA6F-5E0D1C125272}"/>
    <hyperlink ref="A102" r:id="rId181" xr:uid="{0B8E3881-DAE6-4F13-AD69-B5C13BA7B0DC}"/>
    <hyperlink ref="A101" r:id="rId182" xr:uid="{A3E30BC7-0305-466B-A8CE-042D9B29C157}"/>
    <hyperlink ref="A61" r:id="rId183" xr:uid="{6C5D2165-7E79-4D00-A656-9798B9933A94}"/>
    <hyperlink ref="A104" r:id="rId184" xr:uid="{CAEBA432-A56D-44D0-9914-03BF6BAADE28}"/>
    <hyperlink ref="A65" r:id="rId185" xr:uid="{BB9214D9-63C1-4B57-A7CB-96A588B15CBD}"/>
    <hyperlink ref="A70" r:id="rId186" xr:uid="{DD60CC96-14D3-46F8-BAAE-CB6E47346A8D}"/>
    <hyperlink ref="A125" r:id="rId187" xr:uid="{BF0E549E-61D1-480F-BB4B-EAF697947248}"/>
    <hyperlink ref="A155" r:id="rId188" xr:uid="{01B24CD2-E687-476F-9EFA-59514A3CDC5C}"/>
    <hyperlink ref="A157" r:id="rId189" xr:uid="{37B30D85-F8C0-45A9-9747-10A206054776}"/>
    <hyperlink ref="A158" r:id="rId190" xr:uid="{22CA7110-9B52-4CDC-AF7D-B9875075B252}"/>
    <hyperlink ref="A156" r:id="rId191" xr:uid="{22BBF1C9-2108-4F01-A5E6-4DDEF9DA8D4A}"/>
    <hyperlink ref="A24" r:id="rId192" xr:uid="{8BA8E0C2-5A9E-40D3-A4D5-AFDB1056403A}"/>
    <hyperlink ref="A23" r:id="rId193" xr:uid="{B372340A-4C19-4A04-84C2-9CC80A0F5580}"/>
    <hyperlink ref="A22" r:id="rId194" xr:uid="{BE3F749B-B048-4E24-88C4-C583FBFCB5AA}"/>
    <hyperlink ref="A20" r:id="rId195" xr:uid="{A8440C12-6E79-4C93-B639-C649AE0EBC4B}"/>
    <hyperlink ref="A17" r:id="rId196" xr:uid="{12649B22-2211-453A-9445-1DAD7876E5F2}"/>
    <hyperlink ref="A14" r:id="rId197" xr:uid="{E6B774F1-EAAC-4B9F-BE32-A06AA42B9822}"/>
  </hyperlinks>
  <pageMargins left="0.7" right="0.7" top="0.75" bottom="0.75" header="0.3" footer="0.3"/>
  <pageSetup paperSize="17" scale="92" fitToHeight="0" orientation="landscape" r:id="rId19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6B107-A006-48DC-A9E9-1CF5B614FEA3}">
  <dimension ref="B2:F13"/>
  <sheetViews>
    <sheetView workbookViewId="0">
      <selection activeCell="E12" sqref="E12"/>
    </sheetView>
  </sheetViews>
  <sheetFormatPr defaultRowHeight="15" x14ac:dyDescent="0.25"/>
  <cols>
    <col min="2" max="2" width="11.28515625" bestFit="1" customWidth="1"/>
    <col min="3" max="3" width="21.85546875" bestFit="1" customWidth="1"/>
    <col min="4" max="4" width="23.140625" bestFit="1" customWidth="1"/>
    <col min="5" max="5" width="13.42578125" bestFit="1" customWidth="1"/>
    <col min="6" max="6" width="23.140625" bestFit="1" customWidth="1"/>
  </cols>
  <sheetData>
    <row r="2" spans="2:6" x14ac:dyDescent="0.25">
      <c r="B2" s="5" t="s">
        <v>1264</v>
      </c>
      <c r="C2" t="s">
        <v>1262</v>
      </c>
      <c r="E2" s="5" t="s">
        <v>1266</v>
      </c>
      <c r="F2" t="s">
        <v>1265</v>
      </c>
    </row>
    <row r="3" spans="2:6" x14ac:dyDescent="0.25">
      <c r="B3" s="4" t="s">
        <v>8</v>
      </c>
      <c r="C3">
        <v>21</v>
      </c>
      <c r="E3" s="4" t="s">
        <v>8</v>
      </c>
      <c r="F3">
        <v>34</v>
      </c>
    </row>
    <row r="4" spans="2:6" x14ac:dyDescent="0.25">
      <c r="B4" s="4" t="s">
        <v>10</v>
      </c>
      <c r="C4">
        <v>32</v>
      </c>
      <c r="E4" s="4" t="s">
        <v>876</v>
      </c>
      <c r="F4">
        <v>5</v>
      </c>
    </row>
    <row r="5" spans="2:6" x14ac:dyDescent="0.25">
      <c r="B5" s="4" t="s">
        <v>578</v>
      </c>
      <c r="C5">
        <v>1</v>
      </c>
      <c r="E5" s="4" t="s">
        <v>688</v>
      </c>
      <c r="F5">
        <v>15</v>
      </c>
    </row>
    <row r="6" spans="2:6" x14ac:dyDescent="0.25">
      <c r="B6" s="4" t="s">
        <v>545</v>
      </c>
      <c r="C6">
        <v>2</v>
      </c>
      <c r="E6" s="4" t="s">
        <v>569</v>
      </c>
      <c r="F6">
        <v>11</v>
      </c>
    </row>
    <row r="7" spans="2:6" x14ac:dyDescent="0.25">
      <c r="B7" s="4" t="s">
        <v>1255</v>
      </c>
      <c r="C7">
        <v>1</v>
      </c>
      <c r="E7" s="4" t="s">
        <v>10</v>
      </c>
      <c r="F7">
        <v>61</v>
      </c>
    </row>
    <row r="8" spans="2:6" x14ac:dyDescent="0.25">
      <c r="B8" s="4" t="s">
        <v>1261</v>
      </c>
      <c r="C8">
        <v>57</v>
      </c>
      <c r="E8" s="4" t="s">
        <v>578</v>
      </c>
      <c r="F8">
        <v>33</v>
      </c>
    </row>
    <row r="9" spans="2:6" x14ac:dyDescent="0.25">
      <c r="E9" s="4" t="s">
        <v>545</v>
      </c>
      <c r="F9">
        <v>31</v>
      </c>
    </row>
    <row r="10" spans="2:6" x14ac:dyDescent="0.25">
      <c r="E10" s="4" t="s">
        <v>871</v>
      </c>
      <c r="F10">
        <v>1</v>
      </c>
    </row>
    <row r="11" spans="2:6" x14ac:dyDescent="0.25">
      <c r="E11" s="4" t="s">
        <v>584</v>
      </c>
      <c r="F11">
        <v>2</v>
      </c>
    </row>
    <row r="12" spans="2:6" x14ac:dyDescent="0.25">
      <c r="E12" s="4" t="s">
        <v>1281</v>
      </c>
      <c r="F12">
        <v>4</v>
      </c>
    </row>
    <row r="13" spans="2:6" x14ac:dyDescent="0.25">
      <c r="E13" s="4" t="s">
        <v>1261</v>
      </c>
      <c r="F13">
        <v>197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37C51-F79F-4360-896E-288B42FB2630}">
  <dimension ref="B1:G21"/>
  <sheetViews>
    <sheetView showGridLines="0" workbookViewId="0">
      <selection activeCell="D19" sqref="D19"/>
    </sheetView>
  </sheetViews>
  <sheetFormatPr defaultRowHeight="15" x14ac:dyDescent="0.25"/>
  <cols>
    <col min="1" max="1" width="9.140625" style="6"/>
    <col min="2" max="2" width="15.7109375" style="6" bestFit="1" customWidth="1"/>
    <col min="3" max="3" width="31.85546875" style="6" bestFit="1" customWidth="1"/>
    <col min="4" max="4" width="18" style="6" bestFit="1" customWidth="1"/>
    <col min="5" max="5" width="15.7109375" style="6" bestFit="1" customWidth="1"/>
    <col min="6" max="6" width="28.5703125" style="6" bestFit="1" customWidth="1"/>
    <col min="7" max="7" width="21.5703125" style="6" bestFit="1" customWidth="1"/>
    <col min="8" max="16384" width="9.140625" style="6"/>
  </cols>
  <sheetData>
    <row r="1" spans="2:7" ht="15.75" thickBot="1" x14ac:dyDescent="0.3"/>
    <row r="2" spans="2:7" x14ac:dyDescent="0.25">
      <c r="B2" s="48" t="s">
        <v>1274</v>
      </c>
      <c r="C2" s="49"/>
      <c r="D2" s="49"/>
      <c r="E2" s="49"/>
      <c r="F2" s="49"/>
      <c r="G2" s="50"/>
    </row>
    <row r="3" spans="2:7" ht="15.75" thickBot="1" x14ac:dyDescent="0.3">
      <c r="B3" s="11" t="s">
        <v>1267</v>
      </c>
      <c r="C3" s="12" t="s">
        <v>1270</v>
      </c>
      <c r="D3" s="12" t="s">
        <v>1271</v>
      </c>
      <c r="E3" s="20" t="s">
        <v>1266</v>
      </c>
      <c r="F3" s="12" t="s">
        <v>1270</v>
      </c>
      <c r="G3" s="13" t="s">
        <v>1273</v>
      </c>
    </row>
    <row r="4" spans="2:7" x14ac:dyDescent="0.25">
      <c r="B4" s="18" t="s">
        <v>1268</v>
      </c>
      <c r="C4" s="27" t="s">
        <v>35</v>
      </c>
      <c r="D4" s="28">
        <v>1</v>
      </c>
      <c r="E4" s="18" t="s">
        <v>1268</v>
      </c>
      <c r="F4" s="27" t="s">
        <v>1272</v>
      </c>
      <c r="G4" s="28">
        <v>23</v>
      </c>
    </row>
    <row r="5" spans="2:7" x14ac:dyDescent="0.25">
      <c r="B5" s="51">
        <f>SUM(D4:D10)</f>
        <v>12</v>
      </c>
      <c r="C5" s="23" t="s">
        <v>59</v>
      </c>
      <c r="D5" s="24">
        <v>2</v>
      </c>
      <c r="E5" s="53">
        <f>SUM(G4:G7)</f>
        <v>32</v>
      </c>
      <c r="F5" s="23" t="s">
        <v>1279</v>
      </c>
      <c r="G5" s="24">
        <v>2</v>
      </c>
    </row>
    <row r="6" spans="2:7" x14ac:dyDescent="0.25">
      <c r="B6" s="51"/>
      <c r="C6" s="23" t="s">
        <v>16</v>
      </c>
      <c r="D6" s="24">
        <v>1</v>
      </c>
      <c r="E6" s="53"/>
      <c r="F6" s="23" t="s">
        <v>1278</v>
      </c>
      <c r="G6" s="24">
        <v>5</v>
      </c>
    </row>
    <row r="7" spans="2:7" x14ac:dyDescent="0.25">
      <c r="B7" s="51"/>
      <c r="C7" s="23" t="s">
        <v>11</v>
      </c>
      <c r="D7" s="24">
        <v>3</v>
      </c>
      <c r="E7" s="53"/>
      <c r="F7" s="29" t="s">
        <v>1277</v>
      </c>
      <c r="G7" s="30">
        <v>2</v>
      </c>
    </row>
    <row r="8" spans="2:7" x14ac:dyDescent="0.25">
      <c r="B8" s="51"/>
      <c r="C8" s="23" t="s">
        <v>535</v>
      </c>
      <c r="D8" s="24">
        <v>1</v>
      </c>
      <c r="E8" s="19" t="s">
        <v>1269</v>
      </c>
      <c r="F8" s="21" t="s">
        <v>1272</v>
      </c>
      <c r="G8" s="22">
        <v>2</v>
      </c>
    </row>
    <row r="9" spans="2:7" x14ac:dyDescent="0.25">
      <c r="B9" s="51"/>
      <c r="C9" s="23" t="s">
        <v>20</v>
      </c>
      <c r="D9" s="24">
        <v>3</v>
      </c>
      <c r="E9" s="51">
        <f>SUM(G8:G12)</f>
        <v>30</v>
      </c>
      <c r="F9" s="23" t="s">
        <v>1279</v>
      </c>
      <c r="G9" s="24">
        <v>1</v>
      </c>
    </row>
    <row r="10" spans="2:7" x14ac:dyDescent="0.25">
      <c r="B10" s="51"/>
      <c r="C10" s="29" t="s">
        <v>1263</v>
      </c>
      <c r="D10" s="30">
        <v>1</v>
      </c>
      <c r="E10" s="51"/>
      <c r="F10" s="23" t="s">
        <v>1278</v>
      </c>
      <c r="G10" s="24">
        <v>21</v>
      </c>
    </row>
    <row r="11" spans="2:7" x14ac:dyDescent="0.25">
      <c r="B11" s="19" t="s">
        <v>1269</v>
      </c>
      <c r="C11" s="21" t="s">
        <v>59</v>
      </c>
      <c r="D11" s="22">
        <v>7</v>
      </c>
      <c r="E11" s="51"/>
      <c r="F11" s="23" t="s">
        <v>1277</v>
      </c>
      <c r="G11" s="24">
        <v>4</v>
      </c>
    </row>
    <row r="12" spans="2:7" ht="15.75" thickBot="1" x14ac:dyDescent="0.3">
      <c r="B12" s="51">
        <f>SUM(D11:D14)</f>
        <v>12</v>
      </c>
      <c r="C12" s="23" t="s">
        <v>11</v>
      </c>
      <c r="D12" s="24">
        <v>2</v>
      </c>
      <c r="E12" s="52"/>
      <c r="F12" s="25" t="s">
        <v>1280</v>
      </c>
      <c r="G12" s="26">
        <v>2</v>
      </c>
    </row>
    <row r="13" spans="2:7" x14ac:dyDescent="0.25">
      <c r="B13" s="51"/>
      <c r="C13" s="23" t="s">
        <v>57</v>
      </c>
      <c r="D13" s="24">
        <v>1</v>
      </c>
      <c r="E13" s="15"/>
      <c r="F13" s="16"/>
      <c r="G13" s="17"/>
    </row>
    <row r="14" spans="2:7" ht="15.75" thickBot="1" x14ac:dyDescent="0.3">
      <c r="B14" s="52"/>
      <c r="C14" s="25" t="s">
        <v>20</v>
      </c>
      <c r="D14" s="26">
        <v>2</v>
      </c>
      <c r="E14" s="14"/>
      <c r="F14" s="8"/>
      <c r="G14" s="12"/>
    </row>
    <row r="15" spans="2:7" ht="15.75" x14ac:dyDescent="0.25">
      <c r="B15" s="10"/>
      <c r="C15" s="10"/>
      <c r="D15" s="10"/>
      <c r="E15" s="10"/>
      <c r="F15" s="10"/>
      <c r="G15" s="9"/>
    </row>
    <row r="16" spans="2:7" x14ac:dyDescent="0.25">
      <c r="G16" s="7"/>
    </row>
    <row r="17" spans="4:7" x14ac:dyDescent="0.25">
      <c r="G17" s="7"/>
    </row>
    <row r="18" spans="4:7" x14ac:dyDescent="0.25">
      <c r="G18" s="7"/>
    </row>
    <row r="19" spans="4:7" x14ac:dyDescent="0.25">
      <c r="D19" s="6">
        <f>+SUM(B5,B12,E5,E9)</f>
        <v>86</v>
      </c>
      <c r="G19" s="7"/>
    </row>
    <row r="20" spans="4:7" x14ac:dyDescent="0.25">
      <c r="G20" s="7"/>
    </row>
    <row r="21" spans="4:7" x14ac:dyDescent="0.25">
      <c r="E21" s="8"/>
      <c r="G21" s="7"/>
    </row>
  </sheetData>
  <mergeCells count="5">
    <mergeCell ref="B2:G2"/>
    <mergeCell ref="B12:B14"/>
    <mergeCell ref="B5:B10"/>
    <mergeCell ref="E5:E7"/>
    <mergeCell ref="E9: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Species</vt:lpstr>
      <vt:lpstr>Ecosystems</vt:lpstr>
      <vt:lpstr>Pivot</vt: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Logan Hope</cp:lastModifiedBy>
  <cp:lastPrinted>2024-12-31T16:01:28Z</cp:lastPrinted>
  <dcterms:created xsi:type="dcterms:W3CDTF">2022-05-11T16:20:44Z</dcterms:created>
  <dcterms:modified xsi:type="dcterms:W3CDTF">2026-08-31T20:35:35Z</dcterms:modified>
</cp:coreProperties>
</file>